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tabRatio="696" activeTab="8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</sheets>
  <externalReferences>
    <externalReference r:id="rId16"/>
  </externalReferences>
  <definedNames>
    <definedName name="_Fill" localSheetId="10" hidden="1">'[1]eqpmad2'!#REF!</definedName>
    <definedName name="_Fill" localSheetId="11" hidden="1">'[1]eqpmad2'!#REF!</definedName>
    <definedName name="_Fill" localSheetId="12" hidden="1">'[1]eqpmad2'!#REF!</definedName>
    <definedName name="_Fill" localSheetId="6" hidden="1">'[1]eqpmad2'!#REF!</definedName>
    <definedName name="_Fill" hidden="1">'[1]eqpmad2'!#REF!</definedName>
    <definedName name="—111" localSheetId="12" hidden="1">'[1]eqpmad2'!#REF!</definedName>
    <definedName name="—111" hidden="1">'[1]eqpmad2'!#REF!</definedName>
    <definedName name="HWSheet">1</definedName>
    <definedName name="Module.Prix_SMC" localSheetId="9">'10'!Module.Prix_SMC</definedName>
    <definedName name="Module.Prix_SMC" localSheetId="10">'11'!Module.Prix_SMC</definedName>
    <definedName name="Module.Prix_SMC" localSheetId="11">'12'!Module.Prix_SMC</definedName>
    <definedName name="Module.Prix_SMC" localSheetId="12">'13'!Module.Prix_SMC</definedName>
    <definedName name="Module.Prix_SMC" localSheetId="8">'9'!Module.Prix_SMC</definedName>
    <definedName name="Module.Prix_SMC">[0]!Module.Prix_SMC</definedName>
  </definedNames>
  <calcPr fullCalcOnLoad="1"/>
</workbook>
</file>

<file path=xl/sharedStrings.xml><?xml version="1.0" encoding="utf-8"?>
<sst xmlns="http://schemas.openxmlformats.org/spreadsheetml/2006/main" count="302" uniqueCount="210">
  <si>
    <t xml:space="preserve">工业增加值                     </t>
  </si>
  <si>
    <r>
      <t>本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月</t>
    </r>
  </si>
  <si>
    <r>
      <t>本月止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累</t>
    </r>
    <r>
      <rPr>
        <b/>
        <sz val="10"/>
        <rFont val="Times New Roman"/>
        <family val="1"/>
      </rPr>
      <t xml:space="preserve">    </t>
    </r>
    <r>
      <rPr>
        <b/>
        <sz val="10"/>
        <rFont val="宋体"/>
        <family val="0"/>
      </rPr>
      <t>计</t>
    </r>
  </si>
  <si>
    <t>累计比去年同期增长％</t>
  </si>
  <si>
    <t>规模上工业合计</t>
  </si>
  <si>
    <t>其中：轻工业</t>
  </si>
  <si>
    <t xml:space="preserve">     重工业</t>
  </si>
  <si>
    <t xml:space="preserve">                                  </t>
  </si>
  <si>
    <t>其中：国有企业</t>
  </si>
  <si>
    <t xml:space="preserve">     股份合作企业</t>
  </si>
  <si>
    <t xml:space="preserve">     有限责任公司</t>
  </si>
  <si>
    <t xml:space="preserve">     股份有限公司</t>
  </si>
  <si>
    <t xml:space="preserve">                      </t>
  </si>
  <si>
    <t xml:space="preserve">     私营企业</t>
  </si>
  <si>
    <t xml:space="preserve">     港澳台商投资企业</t>
  </si>
  <si>
    <t xml:space="preserve">     外商投资企业</t>
  </si>
  <si>
    <t>其中：大型企业</t>
  </si>
  <si>
    <t>其中：中型企业</t>
  </si>
  <si>
    <t xml:space="preserve">   712344.00</t>
  </si>
  <si>
    <t xml:space="preserve">  1701326.00</t>
  </si>
  <si>
    <t>其中：国有控股企业</t>
  </si>
  <si>
    <r>
      <t>注：统计范围为年主营业务收入</t>
    </r>
    <r>
      <rPr>
        <b/>
        <sz val="8"/>
        <color indexed="8"/>
        <rFont val="Times New Roman"/>
        <family val="1"/>
      </rPr>
      <t>2000</t>
    </r>
    <r>
      <rPr>
        <b/>
        <sz val="8"/>
        <color indexed="8"/>
        <rFont val="宋体"/>
        <family val="0"/>
      </rPr>
      <t>万元及以上工业企业</t>
    </r>
  </si>
  <si>
    <t>-1-</t>
  </si>
  <si>
    <t>分行业、分部门工业增加值（一）</t>
  </si>
  <si>
    <r>
      <t>本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月</t>
    </r>
  </si>
  <si>
    <r>
      <t>本月止</t>
    </r>
    <r>
      <rPr>
        <b/>
        <sz val="10"/>
        <rFont val="Times New Roman"/>
        <family val="1"/>
      </rPr>
      <t xml:space="preserve">    </t>
    </r>
    <r>
      <rPr>
        <b/>
        <sz val="10"/>
        <rFont val="宋体"/>
        <family val="0"/>
      </rPr>
      <t>累</t>
    </r>
    <r>
      <rPr>
        <b/>
        <sz val="10"/>
        <rFont val="Times New Roman"/>
        <family val="1"/>
      </rPr>
      <t xml:space="preserve">    </t>
    </r>
    <r>
      <rPr>
        <b/>
        <sz val="10"/>
        <rFont val="宋体"/>
        <family val="0"/>
      </rPr>
      <t>计</t>
    </r>
  </si>
  <si>
    <t>合            计</t>
  </si>
  <si>
    <t xml:space="preserve">农副食品加工业                          </t>
  </si>
  <si>
    <t xml:space="preserve">食品制造业                              </t>
  </si>
  <si>
    <t xml:space="preserve">酒、饮料和精制茶制造业                  </t>
  </si>
  <si>
    <t xml:space="preserve"> </t>
  </si>
  <si>
    <t xml:space="preserve">纺织业                                  </t>
  </si>
  <si>
    <t xml:space="preserve">纺织服装、服饰业                        </t>
  </si>
  <si>
    <t xml:space="preserve">木材加工和木、竹、藤、棕、草制品业      </t>
  </si>
  <si>
    <t xml:space="preserve">家具制造业                              </t>
  </si>
  <si>
    <t xml:space="preserve">造纸和纸制品业                          </t>
  </si>
  <si>
    <t xml:space="preserve">印刷和记录媒介复制业                    </t>
  </si>
  <si>
    <t xml:space="preserve">文教、工美、体育和娱乐用品制造业        </t>
  </si>
  <si>
    <t>石油、煤炭及其他燃料加工业</t>
  </si>
  <si>
    <t xml:space="preserve">化学原料和化学制品制造业                </t>
  </si>
  <si>
    <t>-2-</t>
  </si>
  <si>
    <t>分行业、分部门工业增加值（二）</t>
  </si>
  <si>
    <t xml:space="preserve">医药制造业                              </t>
  </si>
  <si>
    <t xml:space="preserve">橡胶和塑料制品业                        </t>
  </si>
  <si>
    <t xml:space="preserve">非金属矿物制品业                        </t>
  </si>
  <si>
    <t xml:space="preserve">金属制品业                              </t>
  </si>
  <si>
    <t xml:space="preserve">通用设备制造业                          </t>
  </si>
  <si>
    <t xml:space="preserve">专用设备制造业                          </t>
  </si>
  <si>
    <t xml:space="preserve">汽车制造业                              </t>
  </si>
  <si>
    <t>铁路、船舶、航空航天和其他运输设备制造业</t>
  </si>
  <si>
    <t xml:space="preserve">电气机械和器材制造业                    </t>
  </si>
  <si>
    <t xml:space="preserve">计算机、通信和其他电子设备制造业        </t>
  </si>
  <si>
    <t xml:space="preserve">其他制造业                              </t>
  </si>
  <si>
    <t xml:space="preserve">电力、热力生产和供应业                  </t>
  </si>
  <si>
    <t xml:space="preserve">燃气生产和供应业                        </t>
  </si>
  <si>
    <t xml:space="preserve">水的生产和供应业                        </t>
  </si>
  <si>
    <t>-3-</t>
  </si>
  <si>
    <t>固定资产投资</t>
  </si>
  <si>
    <t>累计比去年
同期增长%</t>
  </si>
  <si>
    <t>固定资产完成投资</t>
  </si>
  <si>
    <t xml:space="preserve">  房地产开发投资</t>
  </si>
  <si>
    <t>商品房销售面积</t>
  </si>
  <si>
    <t>财政</t>
  </si>
  <si>
    <r>
      <t>本月止</t>
    </r>
    <r>
      <rPr>
        <b/>
        <sz val="10"/>
        <rFont val="Times New Roman"/>
        <family val="1"/>
      </rPr>
      <t xml:space="preserve">      </t>
    </r>
    <r>
      <rPr>
        <b/>
        <sz val="10"/>
        <rFont val="宋体"/>
        <family val="0"/>
      </rPr>
      <t>累</t>
    </r>
    <r>
      <rPr>
        <b/>
        <sz val="10"/>
        <rFont val="Times New Roman"/>
        <family val="1"/>
      </rPr>
      <t xml:space="preserve">    </t>
    </r>
    <r>
      <rPr>
        <b/>
        <sz val="10"/>
        <rFont val="宋体"/>
        <family val="0"/>
      </rPr>
      <t>计</t>
    </r>
  </si>
  <si>
    <t>财政总收入</t>
  </si>
  <si>
    <r>
      <t xml:space="preserve">    </t>
    </r>
    <r>
      <rPr>
        <b/>
        <sz val="10"/>
        <rFont val="宋体"/>
        <family val="0"/>
      </rPr>
      <t>＃一般公共预算收入</t>
    </r>
  </si>
  <si>
    <r>
      <t xml:space="preserve">        </t>
    </r>
    <r>
      <rPr>
        <b/>
        <sz val="10"/>
        <rFont val="宋体"/>
        <family val="0"/>
      </rPr>
      <t>＃税收收入</t>
    </r>
  </si>
  <si>
    <r>
      <t xml:space="preserve">            </t>
    </r>
    <r>
      <rPr>
        <b/>
        <sz val="10"/>
        <rFont val="宋体"/>
        <family val="0"/>
      </rPr>
      <t>＃增值税</t>
    </r>
  </si>
  <si>
    <r>
      <t xml:space="preserve">                </t>
    </r>
    <r>
      <rPr>
        <b/>
        <sz val="10"/>
        <rFont val="宋体"/>
        <family val="0"/>
      </rPr>
      <t>企业所得税</t>
    </r>
  </si>
  <si>
    <r>
      <t xml:space="preserve">                </t>
    </r>
    <r>
      <rPr>
        <b/>
        <sz val="10"/>
        <rFont val="宋体"/>
        <family val="0"/>
      </rPr>
      <t>个人所得税</t>
    </r>
  </si>
  <si>
    <t>一般公共预算支出</t>
  </si>
  <si>
    <r>
      <t xml:space="preserve">    #</t>
    </r>
    <r>
      <rPr>
        <b/>
        <sz val="10"/>
        <rFont val="宋体"/>
        <family val="0"/>
      </rPr>
      <t>一般公共服务</t>
    </r>
  </si>
  <si>
    <r>
      <t xml:space="preserve">      </t>
    </r>
    <r>
      <rPr>
        <b/>
        <sz val="10"/>
        <rFont val="宋体"/>
        <family val="0"/>
      </rPr>
      <t>公共安全</t>
    </r>
  </si>
  <si>
    <r>
      <t xml:space="preserve">      </t>
    </r>
    <r>
      <rPr>
        <b/>
        <sz val="10"/>
        <rFont val="宋体"/>
        <family val="0"/>
      </rPr>
      <t>教育</t>
    </r>
  </si>
  <si>
    <r>
      <t xml:space="preserve">      </t>
    </r>
    <r>
      <rPr>
        <b/>
        <sz val="10"/>
        <rFont val="宋体"/>
        <family val="0"/>
      </rPr>
      <t>科学技术</t>
    </r>
  </si>
  <si>
    <r>
      <t xml:space="preserve">      </t>
    </r>
    <r>
      <rPr>
        <b/>
        <sz val="10"/>
        <rFont val="宋体"/>
        <family val="0"/>
      </rPr>
      <t>社会保障和就业</t>
    </r>
  </si>
  <si>
    <r>
      <t xml:space="preserve">      </t>
    </r>
    <r>
      <rPr>
        <b/>
        <sz val="10"/>
        <rFont val="宋体"/>
        <family val="0"/>
      </rPr>
      <t>卫生健康</t>
    </r>
  </si>
  <si>
    <r>
      <t xml:space="preserve">     </t>
    </r>
    <r>
      <rPr>
        <b/>
        <sz val="10"/>
        <rFont val="宋体"/>
        <family val="0"/>
      </rPr>
      <t>节能环保</t>
    </r>
  </si>
  <si>
    <r>
      <t xml:space="preserve">     </t>
    </r>
    <r>
      <rPr>
        <b/>
        <sz val="10"/>
        <rFont val="宋体"/>
        <family val="0"/>
      </rPr>
      <t>城乡社区</t>
    </r>
  </si>
  <si>
    <t>-4-</t>
  </si>
  <si>
    <t>国内贸易</t>
  </si>
  <si>
    <r>
      <t xml:space="preserve"> </t>
    </r>
    <r>
      <rPr>
        <b/>
        <sz val="10"/>
        <rFont val="宋体"/>
        <family val="0"/>
      </rPr>
      <t>累</t>
    </r>
    <r>
      <rPr>
        <b/>
        <sz val="10"/>
        <rFont val="Times New Roman"/>
        <family val="1"/>
      </rPr>
      <t xml:space="preserve">    </t>
    </r>
    <r>
      <rPr>
        <b/>
        <sz val="10"/>
        <rFont val="宋体"/>
        <family val="0"/>
      </rPr>
      <t>计</t>
    </r>
  </si>
  <si>
    <t>社会消费品零售总额</t>
  </si>
  <si>
    <t>按类值分：汽车类</t>
  </si>
  <si>
    <t xml:space="preserve">         石油及制品类</t>
  </si>
  <si>
    <t xml:space="preserve">         食品、饮料、烟酒</t>
  </si>
  <si>
    <t>按销售地区分：城镇</t>
  </si>
  <si>
    <t xml:space="preserve">              #城区</t>
  </si>
  <si>
    <t xml:space="preserve">            乡村</t>
  </si>
  <si>
    <t>-5-</t>
  </si>
  <si>
    <t>金融、电力</t>
  </si>
  <si>
    <t>金融机构人民币存款余额</t>
  </si>
  <si>
    <r>
      <t xml:space="preserve">    </t>
    </r>
    <r>
      <rPr>
        <b/>
        <sz val="10"/>
        <color indexed="8"/>
        <rFont val="宋体"/>
        <family val="0"/>
      </rPr>
      <t>＃非金融企业存款</t>
    </r>
  </si>
  <si>
    <r>
      <t xml:space="preserve">        </t>
    </r>
    <r>
      <rPr>
        <b/>
        <sz val="10"/>
        <color indexed="8"/>
        <rFont val="宋体"/>
        <family val="0"/>
      </rPr>
      <t>住户存款</t>
    </r>
  </si>
  <si>
    <t>金融机构人民币贷款余额</t>
  </si>
  <si>
    <r>
      <t xml:space="preserve">    </t>
    </r>
    <r>
      <rPr>
        <b/>
        <sz val="10"/>
        <color indexed="8"/>
        <rFont val="宋体"/>
        <family val="0"/>
      </rPr>
      <t>＃住户贷款</t>
    </r>
  </si>
  <si>
    <r>
      <t xml:space="preserve">        </t>
    </r>
    <r>
      <rPr>
        <b/>
        <sz val="10"/>
        <color indexed="8"/>
        <rFont val="宋体"/>
        <family val="0"/>
      </rPr>
      <t>＃短期贷款</t>
    </r>
  </si>
  <si>
    <r>
      <t xml:space="preserve">            </t>
    </r>
    <r>
      <rPr>
        <b/>
        <sz val="10"/>
        <color indexed="8"/>
        <rFont val="宋体"/>
        <family val="0"/>
      </rPr>
      <t>中长期贷款</t>
    </r>
  </si>
  <si>
    <r>
      <t xml:space="preserve">        </t>
    </r>
    <r>
      <rPr>
        <b/>
        <sz val="10"/>
        <color indexed="8"/>
        <rFont val="宋体"/>
        <family val="0"/>
      </rPr>
      <t>非金融企业及机关团体贷款</t>
    </r>
  </si>
  <si>
    <t>全社会用电量（万千瓦时）</t>
  </si>
  <si>
    <r>
      <t xml:space="preserve">    </t>
    </r>
    <r>
      <rPr>
        <b/>
        <sz val="10"/>
        <rFont val="宋体"/>
        <family val="0"/>
      </rPr>
      <t>＃工业用电</t>
    </r>
  </si>
  <si>
    <r>
      <t xml:space="preserve">        </t>
    </r>
    <r>
      <rPr>
        <b/>
        <sz val="10"/>
        <rFont val="宋体"/>
        <family val="0"/>
      </rPr>
      <t>城乡居民用电</t>
    </r>
  </si>
  <si>
    <t>-6-</t>
  </si>
  <si>
    <t xml:space="preserve">分乡镇（街道）工业增加值               </t>
  </si>
  <si>
    <t>企业 家数</t>
  </si>
  <si>
    <r>
      <t>本月止</t>
    </r>
    <r>
      <rPr>
        <b/>
        <sz val="10"/>
        <rFont val="Times New Roman"/>
        <family val="1"/>
      </rPr>
      <t xml:space="preserve">             </t>
    </r>
    <r>
      <rPr>
        <b/>
        <sz val="10"/>
        <rFont val="宋体"/>
        <family val="0"/>
      </rPr>
      <t>累</t>
    </r>
    <r>
      <rPr>
        <b/>
        <sz val="10"/>
        <rFont val="Times New Roman"/>
        <family val="1"/>
      </rPr>
      <t xml:space="preserve">    </t>
    </r>
    <r>
      <rPr>
        <b/>
        <sz val="10"/>
        <rFont val="宋体"/>
        <family val="0"/>
      </rPr>
      <t>计</t>
    </r>
  </si>
  <si>
    <r>
      <t>合</t>
    </r>
    <r>
      <rPr>
        <b/>
        <sz val="10"/>
        <rFont val="Times New Roman"/>
        <family val="1"/>
      </rPr>
      <t xml:space="preserve">            </t>
    </r>
    <r>
      <rPr>
        <b/>
        <sz val="10"/>
        <rFont val="黑体"/>
        <family val="3"/>
      </rPr>
      <t>计</t>
    </r>
  </si>
  <si>
    <r>
      <t>东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城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街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道</t>
    </r>
  </si>
  <si>
    <r>
      <t>南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城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街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道</t>
    </r>
  </si>
  <si>
    <r>
      <t>西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城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街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道</t>
    </r>
  </si>
  <si>
    <r>
      <t>北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城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街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道</t>
    </r>
  </si>
  <si>
    <t xml:space="preserve">                          </t>
  </si>
  <si>
    <t xml:space="preserve">  </t>
  </si>
  <si>
    <r>
      <t>新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前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街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道</t>
    </r>
  </si>
  <si>
    <r>
      <t>澄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江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街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道</t>
    </r>
  </si>
  <si>
    <r>
      <t>江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口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街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道</t>
    </r>
  </si>
  <si>
    <r>
      <t>高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桥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街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道</t>
    </r>
  </si>
  <si>
    <r>
      <t>宁</t>
    </r>
    <r>
      <rPr>
        <b/>
        <sz val="10"/>
        <rFont val="Times New Roman"/>
        <family val="1"/>
      </rPr>
      <t xml:space="preserve">    </t>
    </r>
    <r>
      <rPr>
        <b/>
        <sz val="10"/>
        <rFont val="宋体"/>
        <family val="0"/>
      </rPr>
      <t>溪</t>
    </r>
    <r>
      <rPr>
        <b/>
        <sz val="10"/>
        <rFont val="Times New Roman"/>
        <family val="1"/>
      </rPr>
      <t xml:space="preserve">    </t>
    </r>
    <r>
      <rPr>
        <b/>
        <sz val="10"/>
        <rFont val="宋体"/>
        <family val="0"/>
      </rPr>
      <t>镇</t>
    </r>
  </si>
  <si>
    <r>
      <t>北</t>
    </r>
    <r>
      <rPr>
        <b/>
        <sz val="10"/>
        <rFont val="Times New Roman"/>
        <family val="1"/>
      </rPr>
      <t xml:space="preserve">    </t>
    </r>
    <r>
      <rPr>
        <b/>
        <sz val="10"/>
        <rFont val="宋体"/>
        <family val="0"/>
      </rPr>
      <t>洋</t>
    </r>
    <r>
      <rPr>
        <b/>
        <sz val="10"/>
        <rFont val="Times New Roman"/>
        <family val="1"/>
      </rPr>
      <t xml:space="preserve">    </t>
    </r>
    <r>
      <rPr>
        <b/>
        <sz val="10"/>
        <rFont val="宋体"/>
        <family val="0"/>
      </rPr>
      <t>镇</t>
    </r>
  </si>
  <si>
    <r>
      <t>头</t>
    </r>
    <r>
      <rPr>
        <b/>
        <sz val="10"/>
        <rFont val="Times New Roman"/>
        <family val="1"/>
      </rPr>
      <t xml:space="preserve">    </t>
    </r>
    <r>
      <rPr>
        <b/>
        <sz val="10"/>
        <rFont val="宋体"/>
        <family val="0"/>
      </rPr>
      <t>陀</t>
    </r>
    <r>
      <rPr>
        <b/>
        <sz val="10"/>
        <rFont val="Times New Roman"/>
        <family val="1"/>
      </rPr>
      <t xml:space="preserve">    </t>
    </r>
    <r>
      <rPr>
        <b/>
        <sz val="10"/>
        <rFont val="宋体"/>
        <family val="0"/>
      </rPr>
      <t>镇</t>
    </r>
  </si>
  <si>
    <r>
      <t>院</t>
    </r>
    <r>
      <rPr>
        <b/>
        <sz val="10"/>
        <rFont val="Times New Roman"/>
        <family val="1"/>
      </rPr>
      <t xml:space="preserve">    </t>
    </r>
    <r>
      <rPr>
        <b/>
        <sz val="10"/>
        <rFont val="宋体"/>
        <family val="0"/>
      </rPr>
      <t>桥</t>
    </r>
    <r>
      <rPr>
        <b/>
        <sz val="10"/>
        <rFont val="Times New Roman"/>
        <family val="1"/>
      </rPr>
      <t xml:space="preserve">    </t>
    </r>
    <r>
      <rPr>
        <b/>
        <sz val="10"/>
        <rFont val="宋体"/>
        <family val="0"/>
      </rPr>
      <t>镇</t>
    </r>
  </si>
  <si>
    <r>
      <t>沙</t>
    </r>
    <r>
      <rPr>
        <b/>
        <sz val="10"/>
        <rFont val="Times New Roman"/>
        <family val="1"/>
      </rPr>
      <t xml:space="preserve">    </t>
    </r>
    <r>
      <rPr>
        <b/>
        <sz val="10"/>
        <rFont val="宋体"/>
        <family val="0"/>
      </rPr>
      <t>埠</t>
    </r>
    <r>
      <rPr>
        <b/>
        <sz val="10"/>
        <rFont val="Times New Roman"/>
        <family val="1"/>
      </rPr>
      <t xml:space="preserve">    </t>
    </r>
    <r>
      <rPr>
        <b/>
        <sz val="10"/>
        <rFont val="宋体"/>
        <family val="0"/>
      </rPr>
      <t>镇</t>
    </r>
  </si>
  <si>
    <t>供电局</t>
  </si>
  <si>
    <t>水务集团</t>
  </si>
  <si>
    <t>住建局</t>
  </si>
  <si>
    <t>执法局</t>
  </si>
  <si>
    <t>热电</t>
  </si>
  <si>
    <t>-7-</t>
  </si>
  <si>
    <t>分乡镇（街道）财政收入</t>
  </si>
  <si>
    <t>一般公共预算收入</t>
  </si>
  <si>
    <t>本月止  累  计</t>
  </si>
  <si>
    <t>增长%</t>
  </si>
  <si>
    <r>
      <t xml:space="preserve">      </t>
    </r>
    <r>
      <rPr>
        <b/>
        <sz val="10"/>
        <rFont val="宋体"/>
        <family val="0"/>
      </rPr>
      <t>合</t>
    </r>
    <r>
      <rPr>
        <b/>
        <sz val="10"/>
        <rFont val="Times New Roman"/>
        <family val="1"/>
      </rPr>
      <t xml:space="preserve">                   </t>
    </r>
    <r>
      <rPr>
        <b/>
        <sz val="10"/>
        <rFont val="宋体"/>
        <family val="0"/>
      </rPr>
      <t>计</t>
    </r>
  </si>
  <si>
    <t xml:space="preserve">   东  城  街  道</t>
  </si>
  <si>
    <t xml:space="preserve">   南  城  街  道</t>
  </si>
  <si>
    <t xml:space="preserve">   西  城  街  道</t>
  </si>
  <si>
    <t xml:space="preserve">   北  城  街  道</t>
  </si>
  <si>
    <t xml:space="preserve">   新  前  街  道</t>
  </si>
  <si>
    <t xml:space="preserve">   澄  江  街  道</t>
  </si>
  <si>
    <t xml:space="preserve">   江  口  街  道</t>
  </si>
  <si>
    <t xml:space="preserve">   高  桥  街  道</t>
  </si>
  <si>
    <t xml:space="preserve">   宁    溪    镇</t>
  </si>
  <si>
    <t xml:space="preserve">   北    洋    镇</t>
  </si>
  <si>
    <t xml:space="preserve">   头    陀    镇</t>
  </si>
  <si>
    <t xml:space="preserve">   院    桥    镇</t>
  </si>
  <si>
    <t xml:space="preserve">   沙    埠    镇</t>
  </si>
  <si>
    <t xml:space="preserve">   屿    头    乡</t>
  </si>
  <si>
    <t xml:space="preserve">   上    郑    乡</t>
  </si>
  <si>
    <t xml:space="preserve">   富    山    乡</t>
  </si>
  <si>
    <t xml:space="preserve">   上    垟    乡</t>
  </si>
  <si>
    <r>
      <t xml:space="preserve">   </t>
    </r>
    <r>
      <rPr>
        <b/>
        <sz val="10"/>
        <rFont val="宋体"/>
        <family val="0"/>
      </rPr>
      <t>茅</t>
    </r>
    <r>
      <rPr>
        <b/>
        <sz val="10"/>
        <rFont val="Times New Roman"/>
        <family val="1"/>
      </rPr>
      <t xml:space="preserve">    </t>
    </r>
    <r>
      <rPr>
        <b/>
        <sz val="10"/>
        <rFont val="宋体"/>
        <family val="0"/>
      </rPr>
      <t>畲</t>
    </r>
    <r>
      <rPr>
        <b/>
        <sz val="10"/>
        <rFont val="Times New Roman"/>
        <family val="1"/>
      </rPr>
      <t xml:space="preserve">    </t>
    </r>
    <r>
      <rPr>
        <b/>
        <sz val="10"/>
        <rFont val="宋体"/>
        <family val="0"/>
      </rPr>
      <t>乡</t>
    </r>
  </si>
  <si>
    <t xml:space="preserve">   平    田    乡</t>
  </si>
  <si>
    <t>-8-</t>
  </si>
  <si>
    <t>台州各县市区主要经济指标（一）</t>
  </si>
  <si>
    <t>规模以上工业增加值(亿元)</t>
  </si>
  <si>
    <t>—</t>
  </si>
  <si>
    <r>
      <t xml:space="preserve">    </t>
    </r>
    <r>
      <rPr>
        <b/>
        <sz val="10"/>
        <rFont val="宋体"/>
        <family val="0"/>
      </rPr>
      <t>椒</t>
    </r>
    <r>
      <rPr>
        <b/>
        <sz val="10"/>
        <rFont val="Times New Roman"/>
        <family val="1"/>
      </rPr>
      <t xml:space="preserve">        </t>
    </r>
    <r>
      <rPr>
        <b/>
        <sz val="10"/>
        <rFont val="宋体"/>
        <family val="0"/>
      </rPr>
      <t>江</t>
    </r>
  </si>
  <si>
    <r>
      <t xml:space="preserve">    </t>
    </r>
    <r>
      <rPr>
        <b/>
        <sz val="10"/>
        <rFont val="宋体"/>
        <family val="0"/>
      </rPr>
      <t>黄</t>
    </r>
    <r>
      <rPr>
        <b/>
        <sz val="10"/>
        <rFont val="Times New Roman"/>
        <family val="1"/>
      </rPr>
      <t xml:space="preserve">        </t>
    </r>
    <r>
      <rPr>
        <b/>
        <sz val="10"/>
        <rFont val="宋体"/>
        <family val="0"/>
      </rPr>
      <t>岩</t>
    </r>
  </si>
  <si>
    <r>
      <t xml:space="preserve">    </t>
    </r>
    <r>
      <rPr>
        <b/>
        <sz val="10"/>
        <rFont val="宋体"/>
        <family val="0"/>
      </rPr>
      <t>路</t>
    </r>
    <r>
      <rPr>
        <b/>
        <sz val="10"/>
        <rFont val="Times New Roman"/>
        <family val="1"/>
      </rPr>
      <t xml:space="preserve">        </t>
    </r>
    <r>
      <rPr>
        <b/>
        <sz val="10"/>
        <rFont val="宋体"/>
        <family val="0"/>
      </rPr>
      <t>桥</t>
    </r>
  </si>
  <si>
    <r>
      <t xml:space="preserve">    </t>
    </r>
    <r>
      <rPr>
        <b/>
        <sz val="10"/>
        <rFont val="宋体"/>
        <family val="0"/>
      </rPr>
      <t>临</t>
    </r>
    <r>
      <rPr>
        <b/>
        <sz val="10"/>
        <rFont val="Times New Roman"/>
        <family val="1"/>
      </rPr>
      <t xml:space="preserve">        </t>
    </r>
    <r>
      <rPr>
        <b/>
        <sz val="10"/>
        <rFont val="宋体"/>
        <family val="0"/>
      </rPr>
      <t>海</t>
    </r>
  </si>
  <si>
    <r>
      <t xml:space="preserve">    </t>
    </r>
    <r>
      <rPr>
        <b/>
        <sz val="10"/>
        <rFont val="宋体"/>
        <family val="0"/>
      </rPr>
      <t>温</t>
    </r>
    <r>
      <rPr>
        <b/>
        <sz val="10"/>
        <rFont val="Times New Roman"/>
        <family val="1"/>
      </rPr>
      <t xml:space="preserve">        </t>
    </r>
    <r>
      <rPr>
        <b/>
        <sz val="10"/>
        <rFont val="宋体"/>
        <family val="0"/>
      </rPr>
      <t>岭</t>
    </r>
  </si>
  <si>
    <r>
      <t xml:space="preserve">    </t>
    </r>
    <r>
      <rPr>
        <b/>
        <sz val="10"/>
        <rFont val="宋体"/>
        <family val="0"/>
      </rPr>
      <t>玉</t>
    </r>
    <r>
      <rPr>
        <b/>
        <sz val="10"/>
        <rFont val="Times New Roman"/>
        <family val="1"/>
      </rPr>
      <t xml:space="preserve">        </t>
    </r>
    <r>
      <rPr>
        <b/>
        <sz val="10"/>
        <rFont val="宋体"/>
        <family val="0"/>
      </rPr>
      <t>环</t>
    </r>
  </si>
  <si>
    <r>
      <t xml:space="preserve">    </t>
    </r>
    <r>
      <rPr>
        <b/>
        <sz val="10"/>
        <rFont val="宋体"/>
        <family val="0"/>
      </rPr>
      <t>天</t>
    </r>
    <r>
      <rPr>
        <b/>
        <sz val="10"/>
        <rFont val="Times New Roman"/>
        <family val="1"/>
      </rPr>
      <t xml:space="preserve">        </t>
    </r>
    <r>
      <rPr>
        <b/>
        <sz val="10"/>
        <rFont val="宋体"/>
        <family val="0"/>
      </rPr>
      <t>台</t>
    </r>
  </si>
  <si>
    <r>
      <t xml:space="preserve">    </t>
    </r>
    <r>
      <rPr>
        <b/>
        <sz val="10"/>
        <rFont val="宋体"/>
        <family val="0"/>
      </rPr>
      <t>仙</t>
    </r>
    <r>
      <rPr>
        <b/>
        <sz val="10"/>
        <rFont val="Times New Roman"/>
        <family val="1"/>
      </rPr>
      <t xml:space="preserve">        </t>
    </r>
    <r>
      <rPr>
        <b/>
        <sz val="10"/>
        <rFont val="宋体"/>
        <family val="0"/>
      </rPr>
      <t>居</t>
    </r>
  </si>
  <si>
    <r>
      <t xml:space="preserve">    </t>
    </r>
    <r>
      <rPr>
        <b/>
        <sz val="10"/>
        <rFont val="宋体"/>
        <family val="0"/>
      </rPr>
      <t>三</t>
    </r>
    <r>
      <rPr>
        <b/>
        <sz val="10"/>
        <rFont val="Times New Roman"/>
        <family val="1"/>
      </rPr>
      <t xml:space="preserve">        </t>
    </r>
    <r>
      <rPr>
        <b/>
        <sz val="10"/>
        <rFont val="宋体"/>
        <family val="0"/>
      </rPr>
      <t>门</t>
    </r>
  </si>
  <si>
    <t>工业用电量(亿千瓦时)</t>
  </si>
  <si>
    <t>-9-</t>
  </si>
  <si>
    <t>台州各县市区主要经济指标（二）</t>
  </si>
  <si>
    <t>本月</t>
  </si>
  <si>
    <t>金融机构存款余额</t>
  </si>
  <si>
    <t>金融机构贷款余额</t>
  </si>
  <si>
    <t>注：本表统计范围为本外币。</t>
  </si>
  <si>
    <t>台州各县市区主要经济指标（三）</t>
  </si>
  <si>
    <t>11</t>
  </si>
  <si>
    <t>台州各县市区主要经济指标（四）</t>
  </si>
  <si>
    <t>-12-</t>
  </si>
  <si>
    <t>中央“四税”收入</t>
  </si>
  <si>
    <r>
      <t>注：统计范围为年主营业务收入</t>
    </r>
    <r>
      <rPr>
        <b/>
        <sz val="8"/>
        <color indexed="8"/>
        <rFont val="Times New Roman"/>
        <family val="1"/>
      </rPr>
      <t>2000</t>
    </r>
    <r>
      <rPr>
        <b/>
        <sz val="8"/>
        <color indexed="8"/>
        <rFont val="宋体"/>
        <family val="0"/>
      </rPr>
      <t>万元及以上工业企业</t>
    </r>
    <r>
      <rPr>
        <b/>
        <sz val="8"/>
        <color indexed="8"/>
        <rFont val="宋体"/>
        <family val="0"/>
      </rPr>
      <t>。</t>
    </r>
  </si>
  <si>
    <t>比去年同期增长％</t>
  </si>
  <si>
    <r>
      <t>注：统计范围为年主营业务收入</t>
    </r>
    <r>
      <rPr>
        <b/>
        <sz val="8"/>
        <color indexed="8"/>
        <rFont val="Times New Roman"/>
        <family val="1"/>
      </rPr>
      <t>2000</t>
    </r>
    <r>
      <rPr>
        <b/>
        <sz val="8"/>
        <color indexed="8"/>
        <rFont val="宋体"/>
        <family val="0"/>
      </rPr>
      <t>万元及以上工业企业</t>
    </r>
  </si>
  <si>
    <t>注：本表公布数为全市考核数</t>
  </si>
  <si>
    <r>
      <t xml:space="preserve">     </t>
    </r>
    <r>
      <rPr>
        <b/>
        <sz val="10"/>
        <rFont val="宋体"/>
        <family val="0"/>
      </rPr>
      <t>民间投资</t>
    </r>
  </si>
  <si>
    <r>
      <t xml:space="preserve">           </t>
    </r>
    <r>
      <rPr>
        <b/>
        <sz val="10"/>
        <rFont val="宋体"/>
        <family val="0"/>
      </rPr>
      <t>其中：民间项目投资</t>
    </r>
  </si>
  <si>
    <r>
      <t xml:space="preserve">     </t>
    </r>
    <r>
      <rPr>
        <b/>
        <sz val="10"/>
        <rFont val="宋体"/>
        <family val="0"/>
      </rPr>
      <t>交通投资</t>
    </r>
  </si>
  <si>
    <r>
      <t xml:space="preserve">     </t>
    </r>
    <r>
      <rPr>
        <b/>
        <sz val="10"/>
        <rFont val="宋体"/>
        <family val="0"/>
      </rPr>
      <t>生态环保、城市更新和水利设施投资</t>
    </r>
    <r>
      <rPr>
        <b/>
        <sz val="10"/>
        <rFont val="Times New Roman"/>
        <family val="1"/>
      </rPr>
      <t xml:space="preserve"> </t>
    </r>
  </si>
  <si>
    <r>
      <t xml:space="preserve">     </t>
    </r>
    <r>
      <rPr>
        <b/>
        <sz val="10"/>
        <rFont val="宋体"/>
        <family val="0"/>
      </rPr>
      <t>高新技术产业投资</t>
    </r>
  </si>
  <si>
    <r>
      <t xml:space="preserve">    </t>
    </r>
    <r>
      <rPr>
        <b/>
        <sz val="10"/>
        <rFont val="宋体"/>
        <family val="0"/>
      </rPr>
      <t>工业性投资</t>
    </r>
  </si>
  <si>
    <r>
      <t xml:space="preserve">          </t>
    </r>
    <r>
      <rPr>
        <b/>
        <sz val="10"/>
        <rFont val="宋体"/>
        <family val="0"/>
      </rPr>
      <t>其中：制造业投资</t>
    </r>
  </si>
  <si>
    <r>
      <t xml:space="preserve">          </t>
    </r>
    <r>
      <rPr>
        <b/>
        <sz val="10"/>
        <rFont val="宋体"/>
        <family val="0"/>
      </rPr>
      <t>其中：技改投资</t>
    </r>
  </si>
  <si>
    <r>
      <t xml:space="preserve">    2021</t>
    </r>
    <r>
      <rPr>
        <b/>
        <sz val="10"/>
        <rFont val="宋体"/>
        <family val="0"/>
      </rPr>
      <t>年</t>
    </r>
    <r>
      <rPr>
        <b/>
        <sz val="10"/>
        <rFont val="Times New Roman"/>
        <family val="1"/>
      </rPr>
      <t>6</t>
    </r>
    <r>
      <rPr>
        <b/>
        <sz val="10"/>
        <rFont val="宋体"/>
        <family val="0"/>
      </rPr>
      <t>月</t>
    </r>
    <r>
      <rPr>
        <b/>
        <sz val="10"/>
        <rFont val="Times New Roman"/>
        <family val="1"/>
      </rPr>
      <t xml:space="preserve">                         </t>
    </r>
    <r>
      <rPr>
        <b/>
        <sz val="10"/>
        <rFont val="宋体"/>
        <family val="0"/>
      </rPr>
      <t>单位：万元</t>
    </r>
  </si>
  <si>
    <r>
      <t xml:space="preserve">    2021</t>
    </r>
    <r>
      <rPr>
        <b/>
        <sz val="10"/>
        <rFont val="宋体"/>
        <family val="0"/>
      </rPr>
      <t>年</t>
    </r>
    <r>
      <rPr>
        <b/>
        <sz val="10"/>
        <rFont val="Times New Roman"/>
        <family val="1"/>
      </rPr>
      <t>6</t>
    </r>
    <r>
      <rPr>
        <b/>
        <sz val="10"/>
        <rFont val="宋体"/>
        <family val="0"/>
      </rPr>
      <t>月</t>
    </r>
    <r>
      <rPr>
        <b/>
        <sz val="10"/>
        <rFont val="Times New Roman"/>
        <family val="1"/>
      </rPr>
      <t xml:space="preserve">                                </t>
    </r>
    <r>
      <rPr>
        <b/>
        <sz val="10"/>
        <rFont val="宋体"/>
        <family val="0"/>
      </rPr>
      <t>单位：万元</t>
    </r>
    <r>
      <rPr>
        <b/>
        <sz val="10"/>
        <rFont val="Times New Roman"/>
        <family val="1"/>
      </rPr>
      <t xml:space="preserve"> </t>
    </r>
  </si>
  <si>
    <r>
      <t xml:space="preserve">                                     2021</t>
    </r>
    <r>
      <rPr>
        <b/>
        <sz val="10"/>
        <rFont val="宋体"/>
        <family val="0"/>
      </rPr>
      <t>年</t>
    </r>
    <r>
      <rPr>
        <b/>
        <sz val="10"/>
        <rFont val="Times New Roman"/>
        <family val="1"/>
      </rPr>
      <t>6</t>
    </r>
    <r>
      <rPr>
        <b/>
        <sz val="10"/>
        <rFont val="宋体"/>
        <family val="0"/>
      </rPr>
      <t>月</t>
    </r>
    <r>
      <rPr>
        <b/>
        <sz val="10"/>
        <rFont val="Times New Roman"/>
        <family val="1"/>
      </rPr>
      <t xml:space="preserve">                                        </t>
    </r>
    <r>
      <rPr>
        <b/>
        <sz val="10"/>
        <rFont val="宋体"/>
        <family val="0"/>
      </rPr>
      <t>单位：万元</t>
    </r>
  </si>
  <si>
    <r>
      <t xml:space="preserve">                                        2021</t>
    </r>
    <r>
      <rPr>
        <b/>
        <sz val="10"/>
        <rFont val="宋体"/>
        <family val="0"/>
      </rPr>
      <t>年</t>
    </r>
    <r>
      <rPr>
        <b/>
        <sz val="10"/>
        <rFont val="Times New Roman"/>
        <family val="1"/>
      </rPr>
      <t>6</t>
    </r>
    <r>
      <rPr>
        <b/>
        <sz val="10"/>
        <rFont val="宋体"/>
        <family val="0"/>
      </rPr>
      <t>月</t>
    </r>
    <r>
      <rPr>
        <b/>
        <sz val="10"/>
        <rFont val="Times New Roman"/>
        <family val="1"/>
      </rPr>
      <t xml:space="preserve">                               </t>
    </r>
    <r>
      <rPr>
        <b/>
        <sz val="10"/>
        <rFont val="宋体"/>
        <family val="0"/>
      </rPr>
      <t>单位：万元</t>
    </r>
  </si>
  <si>
    <r>
      <t xml:space="preserve">                                        2021</t>
    </r>
    <r>
      <rPr>
        <b/>
        <sz val="10"/>
        <rFont val="宋体"/>
        <family val="0"/>
      </rPr>
      <t>年</t>
    </r>
    <r>
      <rPr>
        <b/>
        <sz val="10"/>
        <rFont val="Times New Roman"/>
        <family val="1"/>
      </rPr>
      <t>6</t>
    </r>
    <r>
      <rPr>
        <b/>
        <sz val="10"/>
        <rFont val="宋体"/>
        <family val="0"/>
      </rPr>
      <t>月</t>
    </r>
    <r>
      <rPr>
        <b/>
        <sz val="10"/>
        <rFont val="Times New Roman"/>
        <family val="1"/>
      </rPr>
      <t xml:space="preserve">                                    </t>
    </r>
    <r>
      <rPr>
        <b/>
        <sz val="10"/>
        <rFont val="宋体"/>
        <family val="0"/>
      </rPr>
      <t>单位：万元</t>
    </r>
  </si>
  <si>
    <r>
      <t xml:space="preserve">                                          2021</t>
    </r>
    <r>
      <rPr>
        <b/>
        <sz val="10"/>
        <rFont val="宋体"/>
        <family val="0"/>
      </rPr>
      <t>年</t>
    </r>
    <r>
      <rPr>
        <b/>
        <sz val="10"/>
        <rFont val="Times New Roman"/>
        <family val="1"/>
      </rPr>
      <t>6</t>
    </r>
    <r>
      <rPr>
        <b/>
        <sz val="10"/>
        <rFont val="宋体"/>
        <family val="0"/>
      </rPr>
      <t>月</t>
    </r>
    <r>
      <rPr>
        <b/>
        <sz val="10"/>
        <rFont val="Times New Roman"/>
        <family val="1"/>
      </rPr>
      <t xml:space="preserve">                    </t>
    </r>
    <r>
      <rPr>
        <b/>
        <sz val="10"/>
        <rFont val="宋体"/>
        <family val="0"/>
      </rPr>
      <t>单位：个、</t>
    </r>
    <r>
      <rPr>
        <b/>
        <sz val="10"/>
        <color indexed="10"/>
        <rFont val="宋体"/>
        <family val="0"/>
      </rPr>
      <t>万元</t>
    </r>
    <r>
      <rPr>
        <b/>
        <sz val="10"/>
        <color indexed="10"/>
        <rFont val="Times New Roman"/>
        <family val="1"/>
      </rPr>
      <t xml:space="preserve">   </t>
    </r>
    <r>
      <rPr>
        <b/>
        <sz val="10"/>
        <rFont val="Times New Roman"/>
        <family val="1"/>
      </rPr>
      <t xml:space="preserve">              </t>
    </r>
  </si>
  <si>
    <t>本  季</t>
  </si>
  <si>
    <r>
      <t xml:space="preserve"> </t>
    </r>
    <r>
      <rPr>
        <b/>
        <sz val="10"/>
        <rFont val="宋体"/>
        <family val="0"/>
      </rPr>
      <t>累</t>
    </r>
    <r>
      <rPr>
        <b/>
        <sz val="10"/>
        <rFont val="Times New Roman"/>
        <family val="1"/>
      </rPr>
      <t xml:space="preserve">    </t>
    </r>
    <r>
      <rPr>
        <b/>
        <sz val="10"/>
        <rFont val="宋体"/>
        <family val="0"/>
      </rPr>
      <t>计</t>
    </r>
  </si>
  <si>
    <r>
      <t xml:space="preserve">    </t>
    </r>
    <r>
      <rPr>
        <b/>
        <sz val="10"/>
        <rFont val="宋体"/>
        <family val="0"/>
      </rPr>
      <t>＃限额以上社会消费品零售总额</t>
    </r>
  </si>
  <si>
    <r>
      <t xml:space="preserve">    </t>
    </r>
    <r>
      <rPr>
        <b/>
        <sz val="10"/>
        <rFont val="宋体"/>
        <family val="0"/>
      </rPr>
      <t>批发业</t>
    </r>
  </si>
  <si>
    <r>
      <t xml:space="preserve">    </t>
    </r>
    <r>
      <rPr>
        <b/>
        <sz val="10"/>
        <rFont val="宋体"/>
        <family val="0"/>
      </rPr>
      <t>＃限额以上</t>
    </r>
  </si>
  <si>
    <r>
      <t xml:space="preserve">    </t>
    </r>
    <r>
      <rPr>
        <b/>
        <sz val="10"/>
        <rFont val="宋体"/>
        <family val="0"/>
      </rPr>
      <t>零售业</t>
    </r>
  </si>
  <si>
    <r>
      <t xml:space="preserve">    </t>
    </r>
    <r>
      <rPr>
        <b/>
        <sz val="10"/>
        <rFont val="宋体"/>
        <family val="0"/>
      </rPr>
      <t>住宿业</t>
    </r>
  </si>
  <si>
    <r>
      <t xml:space="preserve">    </t>
    </r>
    <r>
      <rPr>
        <b/>
        <sz val="10"/>
        <rFont val="宋体"/>
        <family val="0"/>
      </rPr>
      <t>餐饮业</t>
    </r>
  </si>
  <si>
    <r>
      <t xml:space="preserve">    2021</t>
    </r>
    <r>
      <rPr>
        <b/>
        <sz val="10"/>
        <rFont val="宋体"/>
        <family val="0"/>
      </rPr>
      <t>年</t>
    </r>
    <r>
      <rPr>
        <b/>
        <sz val="10"/>
        <rFont val="Times New Roman"/>
        <family val="1"/>
      </rPr>
      <t>06</t>
    </r>
    <r>
      <rPr>
        <b/>
        <sz val="10"/>
        <rFont val="宋体"/>
        <family val="0"/>
      </rPr>
      <t>月</t>
    </r>
    <r>
      <rPr>
        <b/>
        <sz val="10"/>
        <rFont val="Times New Roman"/>
        <family val="1"/>
      </rPr>
      <t xml:space="preserve">                                </t>
    </r>
    <r>
      <rPr>
        <b/>
        <sz val="10"/>
        <rFont val="宋体"/>
        <family val="0"/>
      </rPr>
      <t>单位：万元</t>
    </r>
    <r>
      <rPr>
        <b/>
        <sz val="10"/>
        <rFont val="Times New Roman"/>
        <family val="1"/>
      </rPr>
      <t xml:space="preserve"> </t>
    </r>
  </si>
  <si>
    <r>
      <t xml:space="preserve">                                                   2021</t>
    </r>
    <r>
      <rPr>
        <b/>
        <sz val="10"/>
        <rFont val="宋体"/>
        <family val="0"/>
      </rPr>
      <t>年</t>
    </r>
    <r>
      <rPr>
        <b/>
        <sz val="10"/>
        <rFont val="Times New Roman"/>
        <family val="1"/>
      </rPr>
      <t>6</t>
    </r>
    <r>
      <rPr>
        <b/>
        <sz val="10"/>
        <rFont val="宋体"/>
        <family val="0"/>
      </rPr>
      <t>月</t>
    </r>
    <r>
      <rPr>
        <b/>
        <sz val="10"/>
        <rFont val="Times New Roman"/>
        <family val="1"/>
      </rPr>
      <t xml:space="preserve">                                  </t>
    </r>
    <r>
      <rPr>
        <b/>
        <sz val="10"/>
        <rFont val="宋体"/>
        <family val="0"/>
      </rPr>
      <t>单位：万元</t>
    </r>
  </si>
  <si>
    <t>社会消费品零售总额</t>
  </si>
  <si>
    <t>本季</t>
  </si>
  <si>
    <r>
      <t xml:space="preserve">                                                 2021</t>
    </r>
    <r>
      <rPr>
        <b/>
        <sz val="10"/>
        <rFont val="宋体"/>
        <family val="0"/>
      </rPr>
      <t>年</t>
    </r>
    <r>
      <rPr>
        <b/>
        <sz val="10"/>
        <rFont val="Times New Roman"/>
        <family val="1"/>
      </rPr>
      <t>6</t>
    </r>
    <r>
      <rPr>
        <b/>
        <sz val="10"/>
        <rFont val="宋体"/>
        <family val="0"/>
      </rPr>
      <t>月</t>
    </r>
    <r>
      <rPr>
        <b/>
        <sz val="10"/>
        <rFont val="Times New Roman"/>
        <family val="1"/>
      </rPr>
      <t xml:space="preserve">                             </t>
    </r>
    <r>
      <rPr>
        <b/>
        <sz val="10"/>
        <rFont val="宋体"/>
        <family val="0"/>
      </rPr>
      <t>单位：亿元</t>
    </r>
  </si>
  <si>
    <r>
      <t xml:space="preserve">                                       2021</t>
    </r>
    <r>
      <rPr>
        <b/>
        <sz val="10"/>
        <rFont val="宋体"/>
        <family val="0"/>
      </rPr>
      <t>年</t>
    </r>
    <r>
      <rPr>
        <b/>
        <sz val="10"/>
        <rFont val="Times New Roman"/>
        <family val="1"/>
      </rPr>
      <t>6</t>
    </r>
    <r>
      <rPr>
        <b/>
        <sz val="10"/>
        <rFont val="宋体"/>
        <family val="0"/>
      </rPr>
      <t>月</t>
    </r>
    <r>
      <rPr>
        <b/>
        <sz val="10"/>
        <rFont val="Times New Roman"/>
        <family val="1"/>
      </rPr>
      <t xml:space="preserve">                   </t>
    </r>
    <r>
      <rPr>
        <b/>
        <sz val="10"/>
        <rFont val="宋体"/>
        <family val="0"/>
      </rPr>
      <t>单位：亿元</t>
    </r>
  </si>
  <si>
    <r>
      <t xml:space="preserve">                                                 2021</t>
    </r>
    <r>
      <rPr>
        <b/>
        <sz val="10"/>
        <rFont val="宋体"/>
        <family val="0"/>
      </rPr>
      <t>年</t>
    </r>
    <r>
      <rPr>
        <b/>
        <sz val="10"/>
        <rFont val="Times New Roman"/>
        <family val="1"/>
      </rPr>
      <t>6</t>
    </r>
    <r>
      <rPr>
        <b/>
        <sz val="10"/>
        <rFont val="宋体"/>
        <family val="0"/>
      </rPr>
      <t>月</t>
    </r>
    <r>
      <rPr>
        <b/>
        <sz val="10"/>
        <rFont val="Times New Roman"/>
        <family val="1"/>
      </rPr>
      <t xml:space="preserve">                           </t>
    </r>
    <r>
      <rPr>
        <b/>
        <sz val="10"/>
        <rFont val="宋体"/>
        <family val="0"/>
      </rPr>
      <t>单位：亿元</t>
    </r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</si>
</sst>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&quot;$&quot;\ #,##0.00_-;[Red]&quot;$&quot;\ #,##0.00\-"/>
    <numFmt numFmtId="179" formatCode="yy\.mm\.dd"/>
    <numFmt numFmtId="180" formatCode="#,##0.0_);\(#,##0.0\)"/>
    <numFmt numFmtId="181" formatCode="#,##0;\(#,##0\)"/>
    <numFmt numFmtId="182" formatCode="\$#,##0.00;\(\$#,##0.00\)"/>
    <numFmt numFmtId="183" formatCode="_-* #,##0_-;\-* #,##0_-;_-* &quot;-&quot;_-;_-@_-"/>
    <numFmt numFmtId="184" formatCode="_(&quot;$&quot;* #,##0.00_);_(&quot;$&quot;* \(#,##0.00\);_(&quot;$&quot;* &quot;-&quot;??_);_(@_)"/>
    <numFmt numFmtId="185" formatCode="\$#,##0;\(\$#,##0\)"/>
    <numFmt numFmtId="186" formatCode="_-&quot;$&quot;\ * #,##0.00_-;_-&quot;$&quot;\ * #,##0.00\-;_-&quot;$&quot;\ * &quot;-&quot;??_-;_-@_-"/>
    <numFmt numFmtId="187" formatCode="_-&quot;$&quot;\ * #,##0_-;_-&quot;$&quot;\ * #,##0\-;_-&quot;$&quot;\ * &quot;-&quot;_-;_-@_-"/>
    <numFmt numFmtId="188" formatCode="_-* #,##0.00_-;\-* #,##0.00_-;_-* &quot;-&quot;??_-;_-@_-"/>
    <numFmt numFmtId="189" formatCode="&quot;$&quot;#,##0_);[Red]\(&quot;$&quot;#,##0\)"/>
    <numFmt numFmtId="190" formatCode="&quot;$&quot;#,##0.00_);[Red]\(&quot;$&quot;#,##0.00\)"/>
    <numFmt numFmtId="191" formatCode="&quot;$&quot;\ #,##0_-;[Red]&quot;$&quot;\ #,##0\-"/>
    <numFmt numFmtId="192" formatCode="_(&quot;$&quot;* #,##0_);_(&quot;$&quot;* \(#,##0\);_(&quot;$&quot;* &quot;-&quot;_);_(@_)"/>
    <numFmt numFmtId="193" formatCode="0.00_);[Red]\(0.00\)"/>
    <numFmt numFmtId="194" formatCode="0.0_);[Red]\(0.0\)"/>
    <numFmt numFmtId="195" formatCode="0.00_ "/>
    <numFmt numFmtId="196" formatCode="0.0_ "/>
    <numFmt numFmtId="197" formatCode="0_ "/>
    <numFmt numFmtId="198" formatCode="0_);[Red]\(0\)"/>
    <numFmt numFmtId="199" formatCode="#,##0.0"/>
    <numFmt numFmtId="200" formatCode="yyyy&quot;年&quot;m&quot;月&quot;d&quot;日&quot;"/>
  </numFmts>
  <fonts count="73">
    <font>
      <sz val="12"/>
      <name val="宋体"/>
      <family val="0"/>
    </font>
    <font>
      <sz val="11"/>
      <color indexed="8"/>
      <name val="宋体"/>
      <family val="0"/>
    </font>
    <font>
      <b/>
      <sz val="15"/>
      <name val="黑体"/>
      <family val="3"/>
    </font>
    <font>
      <b/>
      <sz val="10"/>
      <name val="Times New Roman"/>
      <family val="1"/>
    </font>
    <font>
      <b/>
      <sz val="10"/>
      <name val="宋体"/>
      <family val="0"/>
    </font>
    <font>
      <b/>
      <sz val="10"/>
      <color indexed="10"/>
      <name val="宋体"/>
      <family val="0"/>
    </font>
    <font>
      <b/>
      <sz val="9"/>
      <name val="宋体"/>
      <family val="0"/>
    </font>
    <font>
      <b/>
      <sz val="7"/>
      <name val="宋体"/>
      <family val="0"/>
    </font>
    <font>
      <sz val="10"/>
      <name val="Times New Roman"/>
      <family val="1"/>
    </font>
    <font>
      <sz val="10"/>
      <name val="宋体"/>
      <family val="0"/>
    </font>
    <font>
      <sz val="8"/>
      <name val="宋体"/>
      <family val="0"/>
    </font>
    <font>
      <sz val="12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10"/>
      <name val="黑体"/>
      <family val="3"/>
    </font>
    <font>
      <b/>
      <sz val="8"/>
      <name val="Times New Roman"/>
      <family val="1"/>
    </font>
    <font>
      <sz val="12"/>
      <color indexed="9"/>
      <name val="宋体"/>
      <family val="0"/>
    </font>
    <font>
      <b/>
      <sz val="10"/>
      <color indexed="9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宋体"/>
      <family val="0"/>
    </font>
    <font>
      <b/>
      <sz val="10"/>
      <name val="Arial"/>
      <family val="2"/>
    </font>
    <font>
      <sz val="12"/>
      <color indexed="10"/>
      <name val="宋体"/>
      <family val="0"/>
    </font>
    <font>
      <b/>
      <sz val="8"/>
      <name val="宋体"/>
      <family val="0"/>
    </font>
    <font>
      <sz val="9"/>
      <name val="宋体"/>
      <family val="0"/>
    </font>
    <font>
      <sz val="15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sz val="12"/>
      <color indexed="16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sz val="12"/>
      <color indexed="17"/>
      <name val="宋体"/>
      <family val="0"/>
    </font>
    <font>
      <sz val="10"/>
      <name val="Arial"/>
      <family val="2"/>
    </font>
    <font>
      <sz val="8"/>
      <name val="Arial"/>
      <family val="2"/>
    </font>
    <font>
      <b/>
      <sz val="11"/>
      <color indexed="63"/>
      <name val="宋体"/>
      <family val="0"/>
    </font>
    <font>
      <sz val="12"/>
      <name val="Helv"/>
      <family val="2"/>
    </font>
    <font>
      <sz val="10"/>
      <name val="MS Sans Serif"/>
      <family val="2"/>
    </font>
    <font>
      <sz val="10"/>
      <name val="Helv"/>
      <family val="2"/>
    </font>
    <font>
      <b/>
      <sz val="12"/>
      <name val="Arial"/>
      <family val="2"/>
    </font>
    <font>
      <b/>
      <sz val="9"/>
      <name val="Arial"/>
      <family val="2"/>
    </font>
    <font>
      <sz val="10"/>
      <name val="Geneva"/>
      <family val="2"/>
    </font>
    <font>
      <b/>
      <sz val="10"/>
      <name val="MS Sans Serif"/>
      <family val="2"/>
    </font>
    <font>
      <b/>
      <sz val="14"/>
      <name val="楷体"/>
      <family val="3"/>
    </font>
    <font>
      <sz val="12"/>
      <color indexed="9"/>
      <name val="Helv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sz val="7"/>
      <name val="Small Fonts"/>
      <family val="2"/>
    </font>
    <font>
      <sz val="10"/>
      <name val="楷体"/>
      <family val="3"/>
    </font>
    <font>
      <b/>
      <sz val="18"/>
      <color indexed="62"/>
      <name val="宋体"/>
      <family val="0"/>
    </font>
    <font>
      <b/>
      <sz val="12"/>
      <color indexed="8"/>
      <name val="宋体"/>
      <family val="0"/>
    </font>
    <font>
      <b/>
      <sz val="10"/>
      <color indexed="10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8"/>
      <name val="宋体"/>
      <family val="0"/>
    </font>
    <font>
      <b/>
      <sz val="15"/>
      <color indexed="10"/>
      <name val="黑体"/>
      <family val="3"/>
    </font>
    <font>
      <sz val="11"/>
      <color theme="1"/>
      <name val="Calibri"/>
      <family val="0"/>
    </font>
    <font>
      <b/>
      <sz val="10"/>
      <color rgb="FFFF0000"/>
      <name val="宋体"/>
      <family val="0"/>
    </font>
    <font>
      <b/>
      <sz val="8"/>
      <name val="Calibri"/>
      <family val="0"/>
    </font>
    <font>
      <sz val="8"/>
      <name val="Calibri"/>
      <family val="0"/>
    </font>
    <font>
      <b/>
      <sz val="8"/>
      <color theme="1"/>
      <name val="宋体"/>
      <family val="0"/>
    </font>
    <font>
      <b/>
      <sz val="15"/>
      <color rgb="FFFF0000"/>
      <name val="黑体"/>
      <family val="3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 style="thin"/>
    </border>
  </borders>
  <cellStyleXfs count="184">
    <xf numFmtId="0" fontId="0" fillId="0" borderId="0">
      <alignment/>
      <protection/>
    </xf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50" fillId="0" borderId="0">
      <alignment/>
      <protection/>
    </xf>
    <xf numFmtId="0" fontId="53" fillId="0" borderId="0">
      <alignment/>
      <protection/>
    </xf>
    <xf numFmtId="49" fontId="0" fillId="0" borderId="0" applyFont="0" applyFill="0" applyBorder="0" applyAlignment="0" applyProtection="0"/>
    <xf numFmtId="0" fontId="45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50" fillId="0" borderId="0">
      <alignment/>
      <protection/>
    </xf>
    <xf numFmtId="0" fontId="53" fillId="0" borderId="0">
      <alignment/>
      <protection/>
    </xf>
    <xf numFmtId="0" fontId="11" fillId="0" borderId="0">
      <alignment/>
      <protection/>
    </xf>
    <xf numFmtId="0" fontId="50" fillId="0" borderId="0">
      <alignment/>
      <protection/>
    </xf>
    <xf numFmtId="0" fontId="11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50" fillId="0" borderId="0">
      <alignment/>
      <protection locked="0"/>
    </xf>
    <xf numFmtId="0" fontId="16" fillId="16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16" fillId="8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1" borderId="0" applyNumberFormat="0" applyBorder="0" applyAlignment="0" applyProtection="0"/>
    <xf numFmtId="0" fontId="27" fillId="19" borderId="0" applyNumberFormat="0" applyBorder="0" applyAlignment="0" applyProtection="0"/>
    <xf numFmtId="0" fontId="27" fillId="4" borderId="0" applyNumberFormat="0" applyBorder="0" applyAlignment="0" applyProtection="0"/>
    <xf numFmtId="0" fontId="16" fillId="20" borderId="0" applyNumberFormat="0" applyBorder="0" applyAlignment="0" applyProtection="0"/>
    <xf numFmtId="0" fontId="16" fillId="23" borderId="0" applyNumberFormat="0" applyBorder="0" applyAlignment="0" applyProtection="0"/>
    <xf numFmtId="0" fontId="16" fillId="16" borderId="0" applyNumberFormat="0" applyBorder="0" applyAlignment="0" applyProtection="0"/>
    <xf numFmtId="0" fontId="27" fillId="2" borderId="0" applyNumberFormat="0" applyBorder="0" applyAlignment="0" applyProtection="0"/>
    <xf numFmtId="0" fontId="27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17" borderId="0" applyNumberFormat="0" applyBorder="0" applyAlignment="0" applyProtection="0"/>
    <xf numFmtId="0" fontId="16" fillId="14" borderId="0" applyNumberFormat="0" applyBorder="0" applyAlignment="0" applyProtection="0"/>
    <xf numFmtId="0" fontId="27" fillId="6" borderId="0" applyNumberFormat="0" applyBorder="0" applyAlignment="0" applyProtection="0"/>
    <xf numFmtId="0" fontId="27" fillId="2" borderId="0" applyNumberFormat="0" applyBorder="0" applyAlignment="0" applyProtection="0"/>
    <xf numFmtId="0" fontId="16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15" borderId="0" applyNumberFormat="0" applyBorder="0" applyAlignment="0" applyProtection="0"/>
    <xf numFmtId="0" fontId="27" fillId="19" borderId="0" applyNumberFormat="0" applyBorder="0" applyAlignment="0" applyProtection="0"/>
    <xf numFmtId="0" fontId="27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25" borderId="0" applyNumberFormat="0" applyBorder="0" applyAlignment="0" applyProtection="0"/>
    <xf numFmtId="0" fontId="13" fillId="0" borderId="0">
      <alignment horizontal="center" wrapText="1"/>
      <protection locked="0"/>
    </xf>
    <xf numFmtId="0" fontId="54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8" fillId="0" borderId="0">
      <alignment/>
      <protection/>
    </xf>
    <xf numFmtId="188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2" fontId="8" fillId="0" borderId="0">
      <alignment/>
      <protection/>
    </xf>
    <xf numFmtId="15" fontId="49" fillId="0" borderId="0">
      <alignment/>
      <protection/>
    </xf>
    <xf numFmtId="185" fontId="8" fillId="0" borderId="0">
      <alignment/>
      <protection/>
    </xf>
    <xf numFmtId="0" fontId="46" fillId="20" borderId="0" applyNumberFormat="0" applyBorder="0" applyAlignment="0" applyProtection="0"/>
    <xf numFmtId="0" fontId="51" fillId="0" borderId="1" applyNumberFormat="0" applyAlignment="0" applyProtection="0"/>
    <xf numFmtId="0" fontId="51" fillId="0" borderId="2">
      <alignment horizontal="left" vertical="center"/>
      <protection/>
    </xf>
    <xf numFmtId="0" fontId="46" fillId="19" borderId="3" applyNumberFormat="0" applyBorder="0" applyAlignment="0" applyProtection="0"/>
    <xf numFmtId="180" fontId="48" fillId="26" borderId="0">
      <alignment/>
      <protection/>
    </xf>
    <xf numFmtId="180" fontId="56" fillId="27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8" fillId="0" borderId="0">
      <alignment/>
      <protection/>
    </xf>
    <xf numFmtId="37" fontId="59" fillId="0" borderId="0">
      <alignment/>
      <protection/>
    </xf>
    <xf numFmtId="191" fontId="45" fillId="0" borderId="0">
      <alignment/>
      <protection/>
    </xf>
    <xf numFmtId="0" fontId="50" fillId="0" borderId="0">
      <alignment/>
      <protection/>
    </xf>
    <xf numFmtId="14" fontId="13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3" fontId="0" fillId="0" borderId="0" applyFont="0" applyFill="0" applyProtection="0">
      <alignment/>
    </xf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54" fillId="0" borderId="4">
      <alignment horizontal="center"/>
      <protection/>
    </xf>
    <xf numFmtId="3" fontId="0" fillId="0" borderId="0" applyFont="0" applyFill="0" applyBorder="0" applyAlignment="0" applyProtection="0"/>
    <xf numFmtId="0" fontId="0" fillId="28" borderId="0" applyNumberFormat="0" applyFont="0" applyBorder="0" applyAlignment="0" applyProtection="0"/>
    <xf numFmtId="0" fontId="54" fillId="0" borderId="0" applyNumberFormat="0" applyFill="0" applyBorder="0" applyAlignment="0" applyProtection="0"/>
    <xf numFmtId="0" fontId="57" fillId="29" borderId="5">
      <alignment/>
      <protection locked="0"/>
    </xf>
    <xf numFmtId="0" fontId="58" fillId="0" borderId="0">
      <alignment/>
      <protection/>
    </xf>
    <xf numFmtId="0" fontId="57" fillId="29" borderId="5">
      <alignment/>
      <protection locked="0"/>
    </xf>
    <xf numFmtId="0" fontId="57" fillId="29" borderId="5">
      <alignment/>
      <protection locked="0"/>
    </xf>
    <xf numFmtId="9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5" fillId="0" borderId="6" applyNumberFormat="0" applyFill="0" applyProtection="0">
      <alignment horizontal="right"/>
    </xf>
    <xf numFmtId="0" fontId="37" fillId="0" borderId="0" applyNumberFormat="0" applyFill="0" applyBorder="0" applyAlignment="0" applyProtection="0"/>
    <xf numFmtId="0" fontId="26" fillId="0" borderId="7" applyNumberFormat="0" applyFill="0" applyAlignment="0" applyProtection="0"/>
    <xf numFmtId="0" fontId="42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55" fillId="0" borderId="6" applyNumberFormat="0" applyFill="0" applyProtection="0">
      <alignment horizontal="center"/>
    </xf>
    <xf numFmtId="0" fontId="61" fillId="0" borderId="0" applyNumberFormat="0" applyFill="0" applyBorder="0" applyAlignment="0" applyProtection="0"/>
    <xf numFmtId="0" fontId="60" fillId="0" borderId="10" applyNumberFormat="0" applyFill="0" applyProtection="0">
      <alignment horizontal="center"/>
    </xf>
    <xf numFmtId="0" fontId="36" fillId="3" borderId="0" applyNumberFormat="0" applyBorder="0" applyAlignment="0" applyProtection="0"/>
    <xf numFmtId="0" fontId="35" fillId="3" borderId="0" applyNumberFormat="0" applyBorder="0" applyAlignment="0" applyProtection="0"/>
    <xf numFmtId="0" fontId="36" fillId="3" borderId="0" applyNumberFormat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44" fillId="4" borderId="0" applyNumberFormat="0" applyBorder="0" applyAlignment="0" applyProtection="0"/>
    <xf numFmtId="0" fontId="34" fillId="4" borderId="0" applyNumberFormat="0" applyBorder="0" applyAlignment="0" applyProtection="0"/>
    <xf numFmtId="0" fontId="44" fillId="31" borderId="0" applyNumberFormat="0" applyBorder="0" applyAlignment="0" applyProtection="0"/>
    <xf numFmtId="0" fontId="41" fillId="0" borderId="11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20" borderId="12" applyNumberFormat="0" applyAlignment="0" applyProtection="0"/>
    <xf numFmtId="0" fontId="29" fillId="21" borderId="13" applyNumberFormat="0" applyAlignment="0" applyProtection="0"/>
    <xf numFmtId="0" fontId="32" fillId="0" borderId="0" applyNumberFormat="0" applyFill="0" applyBorder="0" applyAlignment="0" applyProtection="0"/>
    <xf numFmtId="0" fontId="60" fillId="0" borderId="10" applyNumberFormat="0" applyFill="0" applyProtection="0">
      <alignment horizontal="left"/>
    </xf>
    <xf numFmtId="0" fontId="40" fillId="0" borderId="0" applyNumberFormat="0" applyFill="0" applyBorder="0" applyAlignment="0" applyProtection="0"/>
    <xf numFmtId="0" fontId="43" fillId="0" borderId="14" applyNumberFormat="0" applyFill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  <xf numFmtId="0" fontId="62" fillId="33" borderId="0" applyNumberFormat="0" applyBorder="0" applyAlignment="0" applyProtection="0"/>
    <xf numFmtId="0" fontId="62" fillId="34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7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38" borderId="0" applyNumberFormat="0" applyBorder="0" applyAlignment="0" applyProtection="0"/>
    <xf numFmtId="179" fontId="45" fillId="0" borderId="10" applyFill="0" applyProtection="0">
      <alignment horizontal="right"/>
    </xf>
    <xf numFmtId="0" fontId="45" fillId="0" borderId="6" applyNumberFormat="0" applyFill="0" applyProtection="0">
      <alignment horizontal="left"/>
    </xf>
    <xf numFmtId="0" fontId="39" fillId="39" borderId="0" applyNumberFormat="0" applyBorder="0" applyAlignment="0" applyProtection="0"/>
    <xf numFmtId="0" fontId="47" fillId="20" borderId="15" applyNumberFormat="0" applyAlignment="0" applyProtection="0"/>
    <xf numFmtId="0" fontId="28" fillId="7" borderId="12" applyNumberFormat="0" applyAlignment="0" applyProtection="0"/>
    <xf numFmtId="1" fontId="45" fillId="0" borderId="10" applyFill="0" applyProtection="0">
      <alignment horizontal="center"/>
    </xf>
    <xf numFmtId="0" fontId="50" fillId="0" borderId="0">
      <alignment/>
      <protection/>
    </xf>
    <xf numFmtId="0" fontId="33" fillId="0" borderId="0" applyNumberFormat="0" applyFill="0" applyBorder="0" applyAlignment="0" applyProtection="0"/>
    <xf numFmtId="0" fontId="49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19" borderId="16" applyNumberFormat="0" applyFont="0" applyAlignment="0" applyProtection="0"/>
  </cellStyleXfs>
  <cellXfs count="199">
    <xf numFmtId="0" fontId="0" fillId="0" borderId="0" xfId="0" applyFont="1" applyAlignment="1">
      <alignment/>
    </xf>
    <xf numFmtId="193" fontId="0" fillId="0" borderId="0" xfId="0" applyNumberFormat="1" applyFont="1" applyAlignment="1">
      <alignment/>
    </xf>
    <xf numFmtId="194" fontId="0" fillId="0" borderId="0" xfId="0" applyNumberFormat="1" applyFont="1" applyAlignment="1">
      <alignment/>
    </xf>
    <xf numFmtId="0" fontId="4" fillId="0" borderId="17" xfId="0" applyFont="1" applyBorder="1" applyAlignment="1">
      <alignment horizontal="center" vertical="center" wrapText="1"/>
    </xf>
    <xf numFmtId="193" fontId="4" fillId="0" borderId="18" xfId="0" applyNumberFormat="1" applyFont="1" applyBorder="1" applyAlignment="1">
      <alignment horizontal="center" vertical="center" wrapText="1"/>
    </xf>
    <xf numFmtId="194" fontId="6" fillId="0" borderId="19" xfId="0" applyNumberFormat="1" applyFont="1" applyBorder="1" applyAlignment="1">
      <alignment horizontal="center" vertical="center" wrapText="1"/>
    </xf>
    <xf numFmtId="195" fontId="3" fillId="0" borderId="20" xfId="178" applyNumberFormat="1" applyFont="1" applyBorder="1" applyAlignment="1">
      <alignment/>
      <protection/>
    </xf>
    <xf numFmtId="196" fontId="3" fillId="0" borderId="21" xfId="178" applyNumberFormat="1" applyFont="1" applyBorder="1" applyAlignment="1">
      <alignment/>
      <protection/>
    </xf>
    <xf numFmtId="0" fontId="3" fillId="0" borderId="22" xfId="0" applyFont="1" applyBorder="1" applyAlignment="1">
      <alignment/>
    </xf>
    <xf numFmtId="195" fontId="3" fillId="0" borderId="23" xfId="178" applyNumberFormat="1" applyFont="1" applyBorder="1" applyAlignment="1">
      <alignment/>
      <protection/>
    </xf>
    <xf numFmtId="196" fontId="3" fillId="0" borderId="24" xfId="178" applyNumberFormat="1" applyFont="1" applyBorder="1" applyAlignment="1">
      <alignment/>
      <protection/>
    </xf>
    <xf numFmtId="0" fontId="3" fillId="0" borderId="25" xfId="0" applyFont="1" applyBorder="1" applyAlignment="1">
      <alignment/>
    </xf>
    <xf numFmtId="195" fontId="3" fillId="0" borderId="26" xfId="178" applyNumberFormat="1" applyFont="1" applyBorder="1" applyAlignment="1">
      <alignment/>
      <protection/>
    </xf>
    <xf numFmtId="196" fontId="3" fillId="0" borderId="27" xfId="178" applyNumberFormat="1" applyFont="1" applyBorder="1" applyAlignment="1">
      <alignment/>
      <protection/>
    </xf>
    <xf numFmtId="0" fontId="4" fillId="0" borderId="28" xfId="0" applyFont="1" applyBorder="1" applyAlignment="1">
      <alignment wrapText="1"/>
    </xf>
    <xf numFmtId="196" fontId="3" fillId="0" borderId="21" xfId="178" applyNumberFormat="1" applyFont="1" applyBorder="1" applyAlignment="1">
      <alignment horizontal="right"/>
      <protection/>
    </xf>
    <xf numFmtId="195" fontId="3" fillId="0" borderId="24" xfId="178" applyNumberFormat="1" applyFont="1" applyBorder="1" applyAlignment="1">
      <alignment/>
      <protection/>
    </xf>
    <xf numFmtId="0" fontId="4" fillId="0" borderId="22" xfId="0" applyFont="1" applyBorder="1" applyAlignment="1">
      <alignment wrapText="1"/>
    </xf>
    <xf numFmtId="0" fontId="2" fillId="0" borderId="0" xfId="0" applyFont="1" applyBorder="1" applyAlignment="1">
      <alignment vertical="center"/>
    </xf>
    <xf numFmtId="19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4" fillId="0" borderId="29" xfId="0" applyFont="1" applyBorder="1" applyAlignment="1">
      <alignment horizontal="center" vertical="center" wrapText="1"/>
    </xf>
    <xf numFmtId="0" fontId="4" fillId="0" borderId="28" xfId="0" applyFont="1" applyBorder="1" applyAlignment="1">
      <alignment/>
    </xf>
    <xf numFmtId="195" fontId="3" fillId="0" borderId="20" xfId="0" applyNumberFormat="1" applyFont="1" applyBorder="1" applyAlignment="1">
      <alignment vertical="center"/>
    </xf>
    <xf numFmtId="196" fontId="3" fillId="0" borderId="21" xfId="0" applyNumberFormat="1" applyFont="1" applyBorder="1" applyAlignment="1">
      <alignment vertical="center"/>
    </xf>
    <xf numFmtId="195" fontId="3" fillId="0" borderId="23" xfId="0" applyNumberFormat="1" applyFont="1" applyBorder="1" applyAlignment="1">
      <alignment vertical="center"/>
    </xf>
    <xf numFmtId="196" fontId="3" fillId="0" borderId="24" xfId="0" applyNumberFormat="1" applyFont="1" applyBorder="1" applyAlignment="1">
      <alignment vertical="center"/>
    </xf>
    <xf numFmtId="195" fontId="3" fillId="0" borderId="23" xfId="0" applyNumberFormat="1" applyFont="1" applyBorder="1" applyAlignment="1">
      <alignment/>
    </xf>
    <xf numFmtId="197" fontId="3" fillId="0" borderId="24" xfId="0" applyNumberFormat="1" applyFont="1" applyBorder="1" applyAlignment="1">
      <alignment/>
    </xf>
    <xf numFmtId="0" fontId="4" fillId="0" borderId="22" xfId="0" applyFont="1" applyBorder="1" applyAlignment="1">
      <alignment/>
    </xf>
    <xf numFmtId="195" fontId="3" fillId="0" borderId="26" xfId="0" applyNumberFormat="1" applyFont="1" applyBorder="1" applyAlignment="1">
      <alignment vertical="center"/>
    </xf>
    <xf numFmtId="196" fontId="3" fillId="0" borderId="27" xfId="0" applyNumberFormat="1" applyFont="1" applyBorder="1" applyAlignment="1">
      <alignment vertical="center"/>
    </xf>
    <xf numFmtId="0" fontId="10" fillId="0" borderId="0" xfId="0" applyFont="1" applyAlignment="1">
      <alignment/>
    </xf>
    <xf numFmtId="193" fontId="0" fillId="0" borderId="2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193" fontId="0" fillId="0" borderId="23" xfId="0" applyNumberFormat="1" applyFont="1" applyBorder="1" applyAlignment="1">
      <alignment horizontal="center"/>
    </xf>
    <xf numFmtId="196" fontId="3" fillId="0" borderId="23" xfId="178" applyNumberFormat="1" applyFont="1" applyBorder="1" applyAlignment="1">
      <alignment/>
      <protection/>
    </xf>
    <xf numFmtId="0" fontId="3" fillId="0" borderId="30" xfId="0" applyFont="1" applyBorder="1" applyAlignment="1">
      <alignment/>
    </xf>
    <xf numFmtId="196" fontId="3" fillId="0" borderId="26" xfId="178" applyNumberFormat="1" applyFont="1" applyBorder="1" applyAlignment="1">
      <alignment/>
      <protection/>
    </xf>
    <xf numFmtId="0" fontId="11" fillId="0" borderId="0" xfId="0" applyFont="1" applyAlignment="1">
      <alignment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/>
    </xf>
    <xf numFmtId="0" fontId="3" fillId="0" borderId="0" xfId="0" applyFont="1" applyAlignment="1">
      <alignment/>
    </xf>
    <xf numFmtId="196" fontId="3" fillId="0" borderId="23" xfId="0" applyNumberFormat="1" applyFont="1" applyBorder="1" applyAlignment="1">
      <alignment shrinkToFit="1"/>
    </xf>
    <xf numFmtId="196" fontId="3" fillId="0" borderId="24" xfId="0" applyNumberFormat="1" applyFont="1" applyBorder="1" applyAlignment="1">
      <alignment shrinkToFit="1"/>
    </xf>
    <xf numFmtId="0" fontId="3" fillId="40" borderId="22" xfId="0" applyFont="1" applyFill="1" applyBorder="1" applyAlignment="1">
      <alignment horizontal="center"/>
    </xf>
    <xf numFmtId="0" fontId="3" fillId="40" borderId="25" xfId="0" applyFont="1" applyFill="1" applyBorder="1" applyAlignment="1">
      <alignment horizontal="center"/>
    </xf>
    <xf numFmtId="196" fontId="3" fillId="0" borderId="26" xfId="0" applyNumberFormat="1" applyFont="1" applyBorder="1" applyAlignment="1">
      <alignment/>
    </xf>
    <xf numFmtId="196" fontId="3" fillId="0" borderId="27" xfId="0" applyNumberFormat="1" applyFont="1" applyBorder="1" applyAlignment="1">
      <alignment shrinkToFit="1"/>
    </xf>
    <xf numFmtId="0" fontId="13" fillId="0" borderId="0" xfId="0" applyFont="1" applyAlignment="1">
      <alignment/>
    </xf>
    <xf numFmtId="0" fontId="4" fillId="0" borderId="18" xfId="0" applyFont="1" applyBorder="1" applyAlignment="1">
      <alignment horizontal="center" vertical="center" wrapText="1"/>
    </xf>
    <xf numFmtId="196" fontId="6" fillId="0" borderId="34" xfId="0" applyNumberFormat="1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/>
    </xf>
    <xf numFmtId="197" fontId="3" fillId="0" borderId="20" xfId="0" applyNumberFormat="1" applyFont="1" applyBorder="1" applyAlignment="1">
      <alignment vertical="center"/>
    </xf>
    <xf numFmtId="198" fontId="3" fillId="40" borderId="20" xfId="0" applyNumberFormat="1" applyFont="1" applyFill="1" applyBorder="1" applyAlignment="1">
      <alignment horizontal="right" vertical="center" wrapText="1"/>
    </xf>
    <xf numFmtId="197" fontId="3" fillId="40" borderId="20" xfId="0" applyNumberFormat="1" applyFont="1" applyFill="1" applyBorder="1" applyAlignment="1">
      <alignment horizontal="right" vertical="center" wrapText="1"/>
    </xf>
    <xf numFmtId="0" fontId="4" fillId="40" borderId="22" xfId="0" applyFont="1" applyFill="1" applyBorder="1" applyAlignment="1">
      <alignment horizontal="center"/>
    </xf>
    <xf numFmtId="197" fontId="3" fillId="0" borderId="23" xfId="0" applyNumberFormat="1" applyFont="1" applyBorder="1" applyAlignment="1">
      <alignment vertical="center"/>
    </xf>
    <xf numFmtId="0" fontId="4" fillId="40" borderId="25" xfId="0" applyFont="1" applyFill="1" applyBorder="1" applyAlignment="1">
      <alignment horizontal="center"/>
    </xf>
    <xf numFmtId="0" fontId="15" fillId="0" borderId="0" xfId="0" applyFont="1" applyAlignment="1">
      <alignment/>
    </xf>
    <xf numFmtId="198" fontId="0" fillId="0" borderId="0" xfId="0" applyNumberFormat="1" applyFont="1" applyAlignment="1">
      <alignment/>
    </xf>
    <xf numFmtId="0" fontId="16" fillId="0" borderId="0" xfId="0" applyFont="1" applyAlignment="1">
      <alignment/>
    </xf>
    <xf numFmtId="0" fontId="4" fillId="0" borderId="35" xfId="0" applyFont="1" applyBorder="1" applyAlignment="1">
      <alignment horizontal="center" vertical="center" wrapText="1"/>
    </xf>
    <xf numFmtId="198" fontId="3" fillId="0" borderId="35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4" fillId="0" borderId="28" xfId="0" applyFont="1" applyBorder="1" applyAlignment="1">
      <alignment/>
    </xf>
    <xf numFmtId="198" fontId="17" fillId="0" borderId="20" xfId="0" applyNumberFormat="1" applyFont="1" applyFill="1" applyBorder="1" applyAlignment="1">
      <alignment horizontal="right"/>
    </xf>
    <xf numFmtId="0" fontId="18" fillId="0" borderId="22" xfId="0" applyFont="1" applyBorder="1" applyAlignment="1">
      <alignment/>
    </xf>
    <xf numFmtId="197" fontId="3" fillId="0" borderId="23" xfId="0" applyNumberFormat="1" applyFont="1" applyFill="1" applyBorder="1" applyAlignment="1">
      <alignment horizontal="right"/>
    </xf>
    <xf numFmtId="198" fontId="17" fillId="0" borderId="23" xfId="0" applyNumberFormat="1" applyFont="1" applyFill="1" applyBorder="1" applyAlignment="1">
      <alignment horizontal="right"/>
    </xf>
    <xf numFmtId="0" fontId="19" fillId="0" borderId="22" xfId="0" applyFont="1" applyBorder="1" applyAlignment="1">
      <alignment/>
    </xf>
    <xf numFmtId="0" fontId="18" fillId="0" borderId="22" xfId="0" applyFont="1" applyBorder="1" applyAlignment="1">
      <alignment shrinkToFit="1"/>
    </xf>
    <xf numFmtId="0" fontId="18" fillId="0" borderId="25" xfId="0" applyFont="1" applyBorder="1" applyAlignment="1">
      <alignment/>
    </xf>
    <xf numFmtId="198" fontId="16" fillId="0" borderId="26" xfId="0" applyNumberFormat="1" applyFont="1" applyFill="1" applyBorder="1" applyAlignment="1">
      <alignment/>
    </xf>
    <xf numFmtId="0" fontId="18" fillId="0" borderId="2" xfId="0" applyFont="1" applyBorder="1" applyAlignment="1">
      <alignment/>
    </xf>
    <xf numFmtId="197" fontId="3" fillId="0" borderId="2" xfId="0" applyNumberFormat="1" applyFont="1" applyFill="1" applyBorder="1" applyAlignment="1">
      <alignment horizontal="right"/>
    </xf>
    <xf numFmtId="198" fontId="16" fillId="0" borderId="2" xfId="0" applyNumberFormat="1" applyFont="1" applyFill="1" applyBorder="1" applyAlignment="1">
      <alignment/>
    </xf>
    <xf numFmtId="196" fontId="3" fillId="0" borderId="2" xfId="0" applyNumberFormat="1" applyFont="1" applyFill="1" applyBorder="1" applyAlignment="1">
      <alignment horizontal="right"/>
    </xf>
    <xf numFmtId="0" fontId="6" fillId="0" borderId="29" xfId="0" applyFont="1" applyBorder="1" applyAlignment="1">
      <alignment/>
    </xf>
    <xf numFmtId="197" fontId="3" fillId="0" borderId="18" xfId="0" applyNumberFormat="1" applyFont="1" applyBorder="1" applyAlignment="1">
      <alignment horizontal="right"/>
    </xf>
    <xf numFmtId="196" fontId="3" fillId="0" borderId="18" xfId="0" applyNumberFormat="1" applyFont="1" applyBorder="1" applyAlignment="1">
      <alignment horizontal="right"/>
    </xf>
    <xf numFmtId="0" fontId="3" fillId="0" borderId="22" xfId="0" applyFont="1" applyBorder="1" applyAlignment="1">
      <alignment shrinkToFit="1"/>
    </xf>
    <xf numFmtId="196" fontId="3" fillId="0" borderId="24" xfId="0" applyNumberFormat="1" applyFont="1" applyBorder="1" applyAlignment="1">
      <alignment/>
    </xf>
    <xf numFmtId="0" fontId="3" fillId="0" borderId="25" xfId="0" applyFont="1" applyBorder="1" applyAlignment="1">
      <alignment shrinkToFit="1"/>
    </xf>
    <xf numFmtId="197" fontId="3" fillId="0" borderId="26" xfId="0" applyNumberFormat="1" applyFont="1" applyBorder="1" applyAlignment="1">
      <alignment horizontal="right"/>
    </xf>
    <xf numFmtId="196" fontId="3" fillId="0" borderId="27" xfId="0" applyNumberFormat="1" applyFont="1" applyBorder="1" applyAlignment="1">
      <alignment horizontal="right"/>
    </xf>
    <xf numFmtId="0" fontId="3" fillId="0" borderId="35" xfId="0" applyFont="1" applyBorder="1" applyAlignment="1">
      <alignment horizontal="center" vertical="center" wrapText="1"/>
    </xf>
    <xf numFmtId="0" fontId="4" fillId="0" borderId="28" xfId="0" applyFont="1" applyBorder="1" applyAlignment="1">
      <alignment shrinkToFit="1"/>
    </xf>
    <xf numFmtId="0" fontId="3" fillId="0" borderId="22" xfId="0" applyFont="1" applyBorder="1" applyAlignment="1">
      <alignment/>
    </xf>
    <xf numFmtId="198" fontId="20" fillId="0" borderId="36" xfId="0" applyNumberFormat="1" applyFont="1" applyFill="1" applyBorder="1" applyAlignment="1">
      <alignment/>
    </xf>
    <xf numFmtId="197" fontId="3" fillId="0" borderId="23" xfId="0" applyNumberFormat="1" applyFont="1" applyBorder="1" applyAlignment="1">
      <alignment horizontal="right"/>
    </xf>
    <xf numFmtId="196" fontId="3" fillId="0" borderId="24" xfId="0" applyNumberFormat="1" applyFont="1" applyBorder="1" applyAlignment="1">
      <alignment horizontal="right"/>
    </xf>
    <xf numFmtId="0" fontId="4" fillId="0" borderId="22" xfId="0" applyFont="1" applyBorder="1" applyAlignment="1">
      <alignment/>
    </xf>
    <xf numFmtId="0" fontId="4" fillId="0" borderId="25" xfId="0" applyFont="1" applyBorder="1" applyAlignment="1">
      <alignment/>
    </xf>
    <xf numFmtId="0" fontId="21" fillId="0" borderId="0" xfId="0" applyFont="1" applyAlignment="1">
      <alignment/>
    </xf>
    <xf numFmtId="0" fontId="4" fillId="0" borderId="22" xfId="0" applyFont="1" applyBorder="1" applyAlignment="1">
      <alignment shrinkToFit="1"/>
    </xf>
    <xf numFmtId="196" fontId="3" fillId="0" borderId="20" xfId="0" applyNumberFormat="1" applyFont="1" applyBorder="1" applyAlignment="1">
      <alignment vertical="center"/>
    </xf>
    <xf numFmtId="196" fontId="3" fillId="0" borderId="23" xfId="0" applyNumberFormat="1" applyFont="1" applyBorder="1" applyAlignment="1">
      <alignment vertical="center"/>
    </xf>
    <xf numFmtId="196" fontId="6" fillId="0" borderId="34" xfId="0" applyNumberFormat="1" applyFont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center" vertical="center" wrapText="1"/>
    </xf>
    <xf numFmtId="196" fontId="6" fillId="0" borderId="0" xfId="0" applyNumberFormat="1" applyFont="1" applyBorder="1" applyAlignment="1">
      <alignment horizontal="center" vertical="center" wrapText="1" shrinkToFit="1"/>
    </xf>
    <xf numFmtId="0" fontId="4" fillId="0" borderId="0" xfId="0" applyFont="1" applyBorder="1" applyAlignment="1">
      <alignment vertical="center"/>
    </xf>
    <xf numFmtId="198" fontId="3" fillId="0" borderId="23" xfId="0" applyNumberFormat="1" applyFont="1" applyBorder="1" applyAlignment="1">
      <alignment horizontal="right" shrinkToFit="1"/>
    </xf>
    <xf numFmtId="196" fontId="3" fillId="0" borderId="24" xfId="0" applyNumberFormat="1" applyFont="1" applyBorder="1" applyAlignment="1">
      <alignment horizontal="right" shrinkToFit="1"/>
    </xf>
    <xf numFmtId="198" fontId="3" fillId="0" borderId="0" xfId="0" applyNumberFormat="1" applyFont="1" applyBorder="1" applyAlignment="1">
      <alignment horizontal="right" shrinkToFit="1"/>
    </xf>
    <xf numFmtId="196" fontId="3" fillId="0" borderId="0" xfId="0" applyNumberFormat="1" applyFont="1" applyBorder="1" applyAlignment="1">
      <alignment horizontal="right" shrinkToFit="1"/>
    </xf>
    <xf numFmtId="198" fontId="3" fillId="0" borderId="0" xfId="0" applyNumberFormat="1" applyFont="1" applyBorder="1" applyAlignment="1">
      <alignment shrinkToFit="1"/>
    </xf>
    <xf numFmtId="196" fontId="3" fillId="0" borderId="0" xfId="0" applyNumberFormat="1" applyFont="1" applyBorder="1" applyAlignment="1">
      <alignment shrinkToFit="1"/>
    </xf>
    <xf numFmtId="0" fontId="4" fillId="0" borderId="22" xfId="0" applyFont="1" applyBorder="1" applyAlignment="1">
      <alignment vertical="center"/>
    </xf>
    <xf numFmtId="0" fontId="4" fillId="0" borderId="0" xfId="0" applyFont="1" applyBorder="1" applyAlignment="1">
      <alignment vertical="center" shrinkToFit="1"/>
    </xf>
    <xf numFmtId="0" fontId="4" fillId="0" borderId="22" xfId="0" applyFont="1" applyBorder="1" applyAlignment="1">
      <alignment vertical="center" shrinkToFit="1"/>
    </xf>
    <xf numFmtId="0" fontId="4" fillId="0" borderId="25" xfId="0" applyFont="1" applyBorder="1" applyAlignment="1">
      <alignment vertical="center"/>
    </xf>
    <xf numFmtId="198" fontId="3" fillId="0" borderId="26" xfId="0" applyNumberFormat="1" applyFont="1" applyBorder="1" applyAlignment="1">
      <alignment horizontal="right" shrinkToFit="1"/>
    </xf>
    <xf numFmtId="0" fontId="11" fillId="0" borderId="0" xfId="0" applyFont="1" applyBorder="1" applyAlignment="1">
      <alignment/>
    </xf>
    <xf numFmtId="0" fontId="4" fillId="0" borderId="0" xfId="0" applyFont="1" applyBorder="1" applyAlignment="1">
      <alignment shrinkToFit="1"/>
    </xf>
    <xf numFmtId="196" fontId="3" fillId="0" borderId="21" xfId="0" applyNumberFormat="1" applyFont="1" applyBorder="1" applyAlignment="1">
      <alignment horizontal="right" shrinkToFit="1"/>
    </xf>
    <xf numFmtId="0" fontId="23" fillId="0" borderId="0" xfId="0" applyFont="1" applyBorder="1" applyAlignment="1">
      <alignment horizontal="left" vertical="center" wrapText="1"/>
    </xf>
    <xf numFmtId="198" fontId="11" fillId="0" borderId="0" xfId="0" applyNumberFormat="1" applyFont="1" applyBorder="1" applyAlignment="1">
      <alignment/>
    </xf>
    <xf numFmtId="0" fontId="22" fillId="0" borderId="0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196" fontId="3" fillId="0" borderId="27" xfId="0" applyNumberFormat="1" applyFont="1" applyBorder="1" applyAlignment="1">
      <alignment horizontal="right" shrinkToFit="1"/>
    </xf>
    <xf numFmtId="0" fontId="24" fillId="0" borderId="0" xfId="0" applyFont="1" applyAlignment="1">
      <alignment vertical="center"/>
    </xf>
    <xf numFmtId="0" fontId="11" fillId="0" borderId="0" xfId="0" applyFont="1" applyAlignment="1">
      <alignment horizontal="center" vertical="center" wrapText="1"/>
    </xf>
    <xf numFmtId="0" fontId="10" fillId="0" borderId="0" xfId="0" applyFont="1" applyAlignment="1">
      <alignment vertical="top"/>
    </xf>
    <xf numFmtId="196" fontId="11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197" fontId="3" fillId="0" borderId="23" xfId="0" applyNumberFormat="1" applyFont="1" applyBorder="1" applyAlignment="1">
      <alignment/>
    </xf>
    <xf numFmtId="0" fontId="11" fillId="0" borderId="0" xfId="0" applyNumberFormat="1" applyFont="1" applyAlignment="1">
      <alignment/>
    </xf>
    <xf numFmtId="0" fontId="4" fillId="0" borderId="22" xfId="0" applyFont="1" applyBorder="1" applyAlignment="1">
      <alignment horizontal="left" vertical="center" wrapText="1"/>
    </xf>
    <xf numFmtId="195" fontId="10" fillId="0" borderId="37" xfId="0" applyNumberFormat="1" applyFont="1" applyBorder="1" applyAlignment="1">
      <alignment horizontal="right" vertical="center"/>
    </xf>
    <xf numFmtId="195" fontId="13" fillId="0" borderId="38" xfId="0" applyNumberFormat="1" applyFont="1" applyBorder="1" applyAlignment="1">
      <alignment horizontal="right" vertical="center"/>
    </xf>
    <xf numFmtId="195" fontId="10" fillId="0" borderId="0" xfId="0" applyNumberFormat="1" applyFont="1" applyBorder="1" applyAlignment="1">
      <alignment horizontal="right" vertical="center"/>
    </xf>
    <xf numFmtId="195" fontId="13" fillId="0" borderId="0" xfId="0" applyNumberFormat="1" applyFont="1" applyBorder="1" applyAlignment="1">
      <alignment horizontal="right" vertical="center"/>
    </xf>
    <xf numFmtId="197" fontId="11" fillId="0" borderId="0" xfId="0" applyNumberFormat="1" applyFont="1" applyBorder="1" applyAlignment="1">
      <alignment/>
    </xf>
    <xf numFmtId="198" fontId="3" fillId="0" borderId="32" xfId="0" applyNumberFormat="1" applyFont="1" applyBorder="1" applyAlignment="1">
      <alignment horizontal="right" shrinkToFit="1"/>
    </xf>
    <xf numFmtId="196" fontId="3" fillId="0" borderId="32" xfId="0" applyNumberFormat="1" applyFont="1" applyBorder="1" applyAlignment="1">
      <alignment horizontal="right" shrinkToFit="1"/>
    </xf>
    <xf numFmtId="197" fontId="3" fillId="0" borderId="26" xfId="0" applyNumberFormat="1" applyFont="1" applyBorder="1" applyAlignment="1">
      <alignment vertical="center"/>
    </xf>
    <xf numFmtId="198" fontId="3" fillId="40" borderId="39" xfId="0" applyNumberFormat="1" applyFont="1" applyFill="1" applyBorder="1" applyAlignment="1">
      <alignment horizontal="right" vertical="center" wrapText="1"/>
    </xf>
    <xf numFmtId="197" fontId="3" fillId="40" borderId="39" xfId="0" applyNumberFormat="1" applyFont="1" applyFill="1" applyBorder="1" applyAlignment="1">
      <alignment horizontal="right" vertical="center" wrapText="1"/>
    </xf>
    <xf numFmtId="196" fontId="3" fillId="0" borderId="40" xfId="0" applyNumberFormat="1" applyFont="1" applyBorder="1" applyAlignment="1">
      <alignment vertical="center"/>
    </xf>
    <xf numFmtId="0" fontId="4" fillId="0" borderId="22" xfId="0" applyFont="1" applyFill="1" applyBorder="1" applyAlignment="1">
      <alignment shrinkToFit="1"/>
    </xf>
    <xf numFmtId="0" fontId="68" fillId="0" borderId="22" xfId="0" applyFont="1" applyBorder="1" applyAlignment="1">
      <alignment horizontal="left" vertical="center" wrapText="1"/>
    </xf>
    <xf numFmtId="0" fontId="22" fillId="0" borderId="41" xfId="0" applyFont="1" applyBorder="1" applyAlignment="1">
      <alignment vertical="center"/>
    </xf>
    <xf numFmtId="196" fontId="3" fillId="0" borderId="20" xfId="178" applyNumberFormat="1" applyFont="1" applyBorder="1" applyAlignment="1">
      <alignment/>
      <protection/>
    </xf>
    <xf numFmtId="0" fontId="4" fillId="0" borderId="25" xfId="0" applyFont="1" applyBorder="1" applyAlignment="1">
      <alignment/>
    </xf>
    <xf numFmtId="0" fontId="4" fillId="0" borderId="0" xfId="0" applyFont="1" applyBorder="1" applyAlignment="1">
      <alignment horizontal="right"/>
    </xf>
    <xf numFmtId="196" fontId="3" fillId="0" borderId="42" xfId="0" applyNumberFormat="1" applyFont="1" applyBorder="1" applyAlignment="1">
      <alignment horizontal="right"/>
    </xf>
    <xf numFmtId="198" fontId="20" fillId="0" borderId="22" xfId="0" applyNumberFormat="1" applyFont="1" applyBorder="1" applyAlignment="1">
      <alignment/>
    </xf>
    <xf numFmtId="198" fontId="3" fillId="0" borderId="23" xfId="0" applyNumberFormat="1" applyFont="1" applyBorder="1" applyAlignment="1">
      <alignment horizontal="right"/>
    </xf>
    <xf numFmtId="0" fontId="4" fillId="0" borderId="0" xfId="0" applyFont="1" applyFill="1" applyBorder="1" applyAlignment="1">
      <alignment wrapText="1"/>
    </xf>
    <xf numFmtId="0" fontId="69" fillId="0" borderId="43" xfId="0" applyFont="1" applyFill="1" applyBorder="1" applyAlignment="1">
      <alignment/>
    </xf>
    <xf numFmtId="0" fontId="70" fillId="0" borderId="43" xfId="0" applyFont="1" applyBorder="1" applyAlignment="1">
      <alignment/>
    </xf>
    <xf numFmtId="196" fontId="3" fillId="0" borderId="42" xfId="0" applyNumberFormat="1" applyFont="1" applyFill="1" applyBorder="1" applyAlignment="1">
      <alignment horizontal="right"/>
    </xf>
    <xf numFmtId="196" fontId="3" fillId="0" borderId="24" xfId="0" applyNumberFormat="1" applyFont="1" applyFill="1" applyBorder="1" applyAlignment="1">
      <alignment horizontal="right"/>
    </xf>
    <xf numFmtId="196" fontId="3" fillId="0" borderId="0" xfId="0" applyNumberFormat="1" applyFont="1" applyFill="1" applyBorder="1" applyAlignment="1">
      <alignment horizontal="right"/>
    </xf>
    <xf numFmtId="198" fontId="20" fillId="0" borderId="44" xfId="0" applyNumberFormat="1" applyFont="1" applyFill="1" applyBorder="1" applyAlignment="1">
      <alignment/>
    </xf>
    <xf numFmtId="0" fontId="3" fillId="0" borderId="0" xfId="0" applyFont="1" applyBorder="1" applyAlignment="1">
      <alignment shrinkToFit="1"/>
    </xf>
    <xf numFmtId="0" fontId="3" fillId="0" borderId="30" xfId="0" applyFont="1" applyBorder="1" applyAlignment="1">
      <alignment shrinkToFit="1"/>
    </xf>
    <xf numFmtId="197" fontId="3" fillId="0" borderId="0" xfId="0" applyNumberFormat="1" applyFont="1" applyBorder="1" applyAlignment="1">
      <alignment horizontal="right"/>
    </xf>
    <xf numFmtId="196" fontId="3" fillId="0" borderId="0" xfId="0" applyNumberFormat="1" applyFont="1" applyBorder="1" applyAlignment="1">
      <alignment horizontal="right"/>
    </xf>
    <xf numFmtId="197" fontId="3" fillId="0" borderId="30" xfId="0" applyNumberFormat="1" applyFont="1" applyFill="1" applyBorder="1" applyAlignment="1">
      <alignment horizontal="right"/>
    </xf>
    <xf numFmtId="196" fontId="3" fillId="0" borderId="30" xfId="0" applyNumberFormat="1" applyFont="1" applyBorder="1" applyAlignment="1">
      <alignment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3" fillId="0" borderId="30" xfId="0" applyFont="1" applyBorder="1" applyAlignment="1">
      <alignment horizontal="center"/>
    </xf>
    <xf numFmtId="0" fontId="71" fillId="41" borderId="43" xfId="0" applyFont="1" applyFill="1" applyBorder="1" applyAlignment="1">
      <alignment wrapText="1"/>
    </xf>
    <xf numFmtId="49" fontId="8" fillId="0" borderId="0" xfId="0" applyNumberFormat="1" applyFont="1" applyBorder="1" applyAlignment="1">
      <alignment horizontal="center" shrinkToFit="1"/>
    </xf>
    <xf numFmtId="49" fontId="9" fillId="0" borderId="0" xfId="0" applyNumberFormat="1" applyFont="1" applyBorder="1" applyAlignment="1">
      <alignment horizontal="center" shrinkToFit="1"/>
    </xf>
    <xf numFmtId="0" fontId="3" fillId="0" borderId="30" xfId="0" applyFont="1" applyBorder="1" applyAlignment="1">
      <alignment horizontal="right"/>
    </xf>
    <xf numFmtId="0" fontId="4" fillId="0" borderId="30" xfId="0" applyFont="1" applyBorder="1" applyAlignment="1">
      <alignment horizontal="right"/>
    </xf>
    <xf numFmtId="49" fontId="8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22" fillId="0" borderId="0" xfId="0" applyFont="1" applyBorder="1" applyAlignment="1">
      <alignment shrinkToFit="1"/>
    </xf>
    <xf numFmtId="0" fontId="10" fillId="0" borderId="0" xfId="0" applyFont="1" applyBorder="1" applyAlignment="1">
      <alignment shrinkToFit="1"/>
    </xf>
    <xf numFmtId="0" fontId="72" fillId="0" borderId="0" xfId="0" applyFont="1" applyAlignment="1">
      <alignment horizontal="center" vertical="center"/>
    </xf>
    <xf numFmtId="57" fontId="3" fillId="0" borderId="30" xfId="0" applyNumberFormat="1" applyFont="1" applyBorder="1" applyAlignment="1">
      <alignment horizontal="center"/>
    </xf>
    <xf numFmtId="0" fontId="0" fillId="0" borderId="3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3" fillId="0" borderId="30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71" fillId="41" borderId="0" xfId="0" applyFont="1" applyFill="1" applyBorder="1" applyAlignment="1">
      <alignment horizont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7" fillId="40" borderId="43" xfId="0" applyFont="1" applyFill="1" applyBorder="1" applyAlignment="1">
      <alignment horizontal="left" wrapText="1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/>
    </xf>
    <xf numFmtId="0" fontId="7" fillId="0" borderId="43" xfId="0" applyFont="1" applyBorder="1" applyAlignment="1">
      <alignment horizontal="left" vertical="top" wrapText="1" shrinkToFit="1"/>
    </xf>
    <xf numFmtId="0" fontId="7" fillId="0" borderId="0" xfId="0" applyFont="1" applyBorder="1" applyAlignment="1">
      <alignment horizontal="left" vertical="top" wrapText="1" shrinkToFit="1"/>
    </xf>
    <xf numFmtId="0" fontId="68" fillId="0" borderId="28" xfId="0" applyFont="1" applyBorder="1" applyAlignment="1">
      <alignment wrapText="1"/>
    </xf>
    <xf numFmtId="193" fontId="68" fillId="0" borderId="18" xfId="0" applyNumberFormat="1" applyFont="1" applyBorder="1" applyAlignment="1">
      <alignment horizontal="center" vertical="center" wrapText="1"/>
    </xf>
    <xf numFmtId="197" fontId="3" fillId="0" borderId="0" xfId="0" applyNumberFormat="1" applyFont="1" applyAlignment="1">
      <alignment/>
    </xf>
  </cellXfs>
  <cellStyles count="170">
    <cellStyle name="Normal" xfId="0"/>
    <cellStyle name="_14个项目1-12月报表" xfId="15"/>
    <cellStyle name="_20" xfId="16"/>
    <cellStyle name="_20100326高清市院遂宁检察院1080P配置清单26日改" xfId="17"/>
    <cellStyle name="_Book1" xfId="18"/>
    <cellStyle name="_Book1_1" xfId="19"/>
    <cellStyle name="_Book1_2" xfId="20"/>
    <cellStyle name="_Book1_3" xfId="21"/>
    <cellStyle name="_Book1_4" xfId="22"/>
    <cellStyle name="_ET_STYLE_NoName_00_" xfId="23"/>
    <cellStyle name="_ET_STYLE_NoName_00__Book1" xfId="24"/>
    <cellStyle name="_ET_STYLE_NoName_00__Book1_1" xfId="25"/>
    <cellStyle name="_ET_STYLE_NoName_00__Book1_2" xfId="26"/>
    <cellStyle name="_ET_STYLE_NoName_00__Sheet3" xfId="27"/>
    <cellStyle name="_弱电系统设备配置报价清单" xfId="28"/>
    <cellStyle name="0,0&#13;&#10;NA&#13;&#10;" xfId="29"/>
    <cellStyle name="20% - 强调文字颜色 1" xfId="30"/>
    <cellStyle name="20% - 强调文字颜色 2" xfId="31"/>
    <cellStyle name="20% - 强调文字颜色 3" xfId="32"/>
    <cellStyle name="20% - 强调文字颜色 4" xfId="33"/>
    <cellStyle name="20% - 强调文字颜色 5" xfId="34"/>
    <cellStyle name="20% - 强调文字颜色 6" xfId="35"/>
    <cellStyle name="40% - 强调文字颜色 1" xfId="36"/>
    <cellStyle name="40% - 强调文字颜色 2" xfId="37"/>
    <cellStyle name="40% - 强调文字颜色 3" xfId="38"/>
    <cellStyle name="40% - 强调文字颜色 4" xfId="39"/>
    <cellStyle name="40% - 强调文字颜色 5" xfId="40"/>
    <cellStyle name="40% - 强调文字颜色 6" xfId="41"/>
    <cellStyle name="60% - 强调文字颜色 1" xfId="42"/>
    <cellStyle name="60% - 强调文字颜色 2" xfId="43"/>
    <cellStyle name="60% - 强调文字颜色 3" xfId="44"/>
    <cellStyle name="60% - 强调文字颜色 4" xfId="45"/>
    <cellStyle name="60% - 强调文字颜色 5" xfId="46"/>
    <cellStyle name="60% - 强调文字颜色 6" xfId="47"/>
    <cellStyle name="6mal" xfId="48"/>
    <cellStyle name="Accent1" xfId="49"/>
    <cellStyle name="Accent1 - 20%" xfId="50"/>
    <cellStyle name="Accent1 - 40%" xfId="51"/>
    <cellStyle name="Accent1 - 60%" xfId="52"/>
    <cellStyle name="Accent1_Book1" xfId="53"/>
    <cellStyle name="Accent2" xfId="54"/>
    <cellStyle name="Accent2 - 20%" xfId="55"/>
    <cellStyle name="Accent2 - 40%" xfId="56"/>
    <cellStyle name="Accent2 - 60%" xfId="57"/>
    <cellStyle name="Accent2_Book1" xfId="58"/>
    <cellStyle name="Accent3" xfId="59"/>
    <cellStyle name="Accent3 - 20%" xfId="60"/>
    <cellStyle name="Accent3 - 40%" xfId="61"/>
    <cellStyle name="Accent3 - 60%" xfId="62"/>
    <cellStyle name="Accent3_Book1" xfId="63"/>
    <cellStyle name="Accent4" xfId="64"/>
    <cellStyle name="Accent4 - 20%" xfId="65"/>
    <cellStyle name="Accent4 - 40%" xfId="66"/>
    <cellStyle name="Accent4 - 60%" xfId="67"/>
    <cellStyle name="Accent4_Book1" xfId="68"/>
    <cellStyle name="Accent5" xfId="69"/>
    <cellStyle name="Accent5 - 20%" xfId="70"/>
    <cellStyle name="Accent5 - 40%" xfId="71"/>
    <cellStyle name="Accent5 - 60%" xfId="72"/>
    <cellStyle name="Accent5_Book1" xfId="73"/>
    <cellStyle name="Accent6" xfId="74"/>
    <cellStyle name="Accent6 - 20%" xfId="75"/>
    <cellStyle name="Accent6 - 40%" xfId="76"/>
    <cellStyle name="Accent6 - 60%" xfId="77"/>
    <cellStyle name="Accent6_Book1" xfId="78"/>
    <cellStyle name="args.style" xfId="79"/>
    <cellStyle name="ColLevel_0" xfId="80"/>
    <cellStyle name="Comma [0]_!!!GO" xfId="81"/>
    <cellStyle name="comma zerodec" xfId="82"/>
    <cellStyle name="Comma_!!!GO" xfId="83"/>
    <cellStyle name="Currency [0]_!!!GO" xfId="84"/>
    <cellStyle name="Currency_!!!GO" xfId="85"/>
    <cellStyle name="Currency1" xfId="86"/>
    <cellStyle name="Date" xfId="87"/>
    <cellStyle name="Dollar (zero dec)" xfId="88"/>
    <cellStyle name="Grey" xfId="89"/>
    <cellStyle name="Header1" xfId="90"/>
    <cellStyle name="Header2" xfId="91"/>
    <cellStyle name="Input [yellow]" xfId="92"/>
    <cellStyle name="Input Cells" xfId="93"/>
    <cellStyle name="Linked Cells" xfId="94"/>
    <cellStyle name="Millares [0]_96 Risk" xfId="95"/>
    <cellStyle name="Millares_96 Risk" xfId="96"/>
    <cellStyle name="Milliers [0]_!!!GO" xfId="97"/>
    <cellStyle name="Milliers_!!!GO" xfId="98"/>
    <cellStyle name="Moneda [0]_96 Risk" xfId="99"/>
    <cellStyle name="Moneda_96 Risk" xfId="100"/>
    <cellStyle name="Mon閠aire [0]_!!!GO" xfId="101"/>
    <cellStyle name="Mon閠aire_!!!GO" xfId="102"/>
    <cellStyle name="New Times Roman" xfId="103"/>
    <cellStyle name="no dec" xfId="104"/>
    <cellStyle name="Normal - Style1" xfId="105"/>
    <cellStyle name="Normal_!!!GO" xfId="106"/>
    <cellStyle name="per.style" xfId="107"/>
    <cellStyle name="Percent [2]" xfId="108"/>
    <cellStyle name="Percent_!!!GO" xfId="109"/>
    <cellStyle name="Pourcentage_pldt" xfId="110"/>
    <cellStyle name="PSChar" xfId="111"/>
    <cellStyle name="PSDate" xfId="112"/>
    <cellStyle name="PSDec" xfId="113"/>
    <cellStyle name="PSHeading" xfId="114"/>
    <cellStyle name="PSInt" xfId="115"/>
    <cellStyle name="PSSpacer" xfId="116"/>
    <cellStyle name="RowLevel_0" xfId="117"/>
    <cellStyle name="sstot" xfId="118"/>
    <cellStyle name="Standard_AREAS" xfId="119"/>
    <cellStyle name="t" xfId="120"/>
    <cellStyle name="t_HVAC Equipment (3)" xfId="121"/>
    <cellStyle name="Percent" xfId="122"/>
    <cellStyle name="捠壿 [0.00]_Region Orders (2)" xfId="123"/>
    <cellStyle name="捠壿_Region Orders (2)" xfId="124"/>
    <cellStyle name="编号" xfId="125"/>
    <cellStyle name="标题" xfId="126"/>
    <cellStyle name="标题 1" xfId="127"/>
    <cellStyle name="标题 2" xfId="128"/>
    <cellStyle name="标题 3" xfId="129"/>
    <cellStyle name="标题 4" xfId="130"/>
    <cellStyle name="标题1" xfId="131"/>
    <cellStyle name="表标题" xfId="132"/>
    <cellStyle name="部门" xfId="133"/>
    <cellStyle name="差" xfId="134"/>
    <cellStyle name="差_Book1" xfId="135"/>
    <cellStyle name="差_Book1_1" xfId="136"/>
    <cellStyle name="差_Book1_Book1" xfId="137"/>
    <cellStyle name="常规 2" xfId="138"/>
    <cellStyle name="常规 7" xfId="139"/>
    <cellStyle name="Hyperlink" xfId="140"/>
    <cellStyle name="分级显示行_1_Book1" xfId="141"/>
    <cellStyle name="分级显示列_1_Book1" xfId="142"/>
    <cellStyle name="好" xfId="143"/>
    <cellStyle name="好_Book1" xfId="144"/>
    <cellStyle name="好_Book1_1" xfId="145"/>
    <cellStyle name="好_Book1_Book1" xfId="146"/>
    <cellStyle name="汇总" xfId="147"/>
    <cellStyle name="Currency" xfId="148"/>
    <cellStyle name="Currency [0]" xfId="149"/>
    <cellStyle name="计算" xfId="150"/>
    <cellStyle name="检查单元格" xfId="151"/>
    <cellStyle name="解释性文本" xfId="152"/>
    <cellStyle name="借出原因" xfId="153"/>
    <cellStyle name="警告文本" xfId="154"/>
    <cellStyle name="链接单元格" xfId="155"/>
    <cellStyle name="普通_laroux" xfId="156"/>
    <cellStyle name="千分位[0]_laroux" xfId="157"/>
    <cellStyle name="千分位_laroux" xfId="158"/>
    <cellStyle name="千位[0]_ 方正PC" xfId="159"/>
    <cellStyle name="千位_ 方正PC" xfId="160"/>
    <cellStyle name="Comma" xfId="161"/>
    <cellStyle name="Comma [0]" xfId="162"/>
    <cellStyle name="强调 1" xfId="163"/>
    <cellStyle name="强调 2" xfId="164"/>
    <cellStyle name="强调 3" xfId="165"/>
    <cellStyle name="强调文字颜色 1" xfId="166"/>
    <cellStyle name="强调文字颜色 2" xfId="167"/>
    <cellStyle name="强调文字颜色 3" xfId="168"/>
    <cellStyle name="强调文字颜色 4" xfId="169"/>
    <cellStyle name="强调文字颜色 5" xfId="170"/>
    <cellStyle name="强调文字颜色 6" xfId="171"/>
    <cellStyle name="日期" xfId="172"/>
    <cellStyle name="商品名称" xfId="173"/>
    <cellStyle name="适中" xfId="174"/>
    <cellStyle name="输出" xfId="175"/>
    <cellStyle name="输入" xfId="176"/>
    <cellStyle name="数量" xfId="177"/>
    <cellStyle name="样式 1" xfId="178"/>
    <cellStyle name="Followed Hyperlink" xfId="179"/>
    <cellStyle name="昗弨_Pacific Region P&amp;L" xfId="180"/>
    <cellStyle name="寘嬫愗傝 [0.00]_Region Orders (2)" xfId="181"/>
    <cellStyle name="寘嬫愗傝_Region Orders (2)" xfId="182"/>
    <cellStyle name="注释" xfId="1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I12" sqref="I12"/>
    </sheetView>
  </sheetViews>
  <sheetFormatPr defaultColWidth="9.00390625" defaultRowHeight="14.25"/>
  <cols>
    <col min="1" max="1" width="21.875" style="39" customWidth="1"/>
    <col min="2" max="2" width="6.625" style="39" customWidth="1"/>
    <col min="3" max="3" width="7.625" style="39" customWidth="1"/>
    <col min="4" max="4" width="9.50390625" style="126" customWidth="1"/>
    <col min="5" max="5" width="9.00390625" style="39" customWidth="1"/>
    <col min="6" max="7" width="9.00390625" style="39" hidden="1" customWidth="1"/>
    <col min="8" max="8" width="17.125" style="39" customWidth="1"/>
    <col min="9" max="16384" width="9.00390625" style="39" customWidth="1"/>
  </cols>
  <sheetData>
    <row r="1" spans="1:4" s="123" customFormat="1" ht="52.5" customHeight="1">
      <c r="A1" s="166" t="s">
        <v>0</v>
      </c>
      <c r="B1" s="166"/>
      <c r="C1" s="166"/>
      <c r="D1" s="166"/>
    </row>
    <row r="2" spans="1:5" ht="25.5" customHeight="1">
      <c r="A2" s="167" t="s">
        <v>191</v>
      </c>
      <c r="B2" s="167"/>
      <c r="C2" s="167"/>
      <c r="D2" s="167"/>
      <c r="E2" s="127"/>
    </row>
    <row r="3" spans="1:11" s="124" customFormat="1" ht="30" customHeight="1">
      <c r="A3" s="3"/>
      <c r="B3" s="64" t="s">
        <v>1</v>
      </c>
      <c r="C3" s="64" t="s">
        <v>2</v>
      </c>
      <c r="D3" s="53" t="s">
        <v>3</v>
      </c>
      <c r="E3" s="128"/>
      <c r="H3" s="128"/>
      <c r="I3" s="128"/>
      <c r="J3" s="128"/>
      <c r="K3" s="128"/>
    </row>
    <row r="4" spans="1:11" ht="22.5" customHeight="1">
      <c r="A4" s="97" t="s">
        <v>4</v>
      </c>
      <c r="B4" s="129">
        <v>125847.6</v>
      </c>
      <c r="C4" s="129">
        <v>667731.1</v>
      </c>
      <c r="D4" s="84">
        <v>15.9</v>
      </c>
      <c r="F4" s="130">
        <v>2243528</v>
      </c>
      <c r="G4" s="130">
        <v>5893834</v>
      </c>
      <c r="H4" s="118"/>
      <c r="I4" s="136"/>
      <c r="J4" s="136"/>
      <c r="K4" s="115"/>
    </row>
    <row r="5" spans="1:11" ht="22.5" customHeight="1">
      <c r="A5" s="131" t="s">
        <v>5</v>
      </c>
      <c r="B5" s="129">
        <v>67742.5</v>
      </c>
      <c r="C5" s="129">
        <v>369639.5</v>
      </c>
      <c r="D5" s="84">
        <v>21.866</v>
      </c>
      <c r="F5" s="130">
        <v>129420</v>
      </c>
      <c r="G5" s="130">
        <v>374010</v>
      </c>
      <c r="H5" s="118"/>
      <c r="I5" s="136"/>
      <c r="J5" s="136"/>
      <c r="K5" s="115"/>
    </row>
    <row r="6" spans="1:11" ht="22.5" customHeight="1">
      <c r="A6" s="131" t="s">
        <v>6</v>
      </c>
      <c r="B6" s="129">
        <v>58105.1</v>
      </c>
      <c r="C6" s="129">
        <v>298091.6</v>
      </c>
      <c r="D6" s="84">
        <v>9.283000000000001</v>
      </c>
      <c r="F6" s="130">
        <v>1690</v>
      </c>
      <c r="G6" s="130">
        <v>9710</v>
      </c>
      <c r="H6" s="118"/>
      <c r="I6" s="136" t="s">
        <v>7</v>
      </c>
      <c r="J6" s="136"/>
      <c r="K6" s="115"/>
    </row>
    <row r="7" spans="1:11" ht="22.5" customHeight="1">
      <c r="A7" s="131" t="s">
        <v>8</v>
      </c>
      <c r="B7" s="129">
        <v>503.4</v>
      </c>
      <c r="C7" s="129">
        <v>2740.7</v>
      </c>
      <c r="D7" s="84">
        <v>10.065000000000001</v>
      </c>
      <c r="F7" s="130">
        <v>72000</v>
      </c>
      <c r="G7" s="130">
        <v>146320</v>
      </c>
      <c r="H7" s="118"/>
      <c r="I7" s="136"/>
      <c r="J7" s="136"/>
      <c r="K7" s="115"/>
    </row>
    <row r="8" spans="1:11" ht="22.5" customHeight="1">
      <c r="A8" s="131" t="s">
        <v>9</v>
      </c>
      <c r="B8" s="129">
        <v>2400.5</v>
      </c>
      <c r="C8" s="129">
        <v>10996</v>
      </c>
      <c r="D8" s="84">
        <v>16.803000000000004</v>
      </c>
      <c r="F8" s="130">
        <v>99290</v>
      </c>
      <c r="G8" s="130">
        <v>255960</v>
      </c>
      <c r="H8" s="118"/>
      <c r="I8" s="136"/>
      <c r="J8" s="136"/>
      <c r="K8" s="115"/>
    </row>
    <row r="9" spans="1:11" ht="22.5" customHeight="1">
      <c r="A9" s="131" t="s">
        <v>10</v>
      </c>
      <c r="B9" s="129">
        <v>11459.8</v>
      </c>
      <c r="C9" s="129">
        <v>59217.3</v>
      </c>
      <c r="D9" s="84">
        <v>-3.5399999999999983</v>
      </c>
      <c r="F9" s="130">
        <v>974627</v>
      </c>
      <c r="G9" s="130">
        <v>2591393</v>
      </c>
      <c r="H9" s="118"/>
      <c r="I9" s="136"/>
      <c r="J9" s="136"/>
      <c r="K9" s="115"/>
    </row>
    <row r="10" spans="1:11" ht="22.5" customHeight="1">
      <c r="A10" s="131" t="s">
        <v>11</v>
      </c>
      <c r="B10" s="129">
        <v>19681.8</v>
      </c>
      <c r="C10" s="129">
        <v>115441.7</v>
      </c>
      <c r="D10" s="84">
        <v>27.552</v>
      </c>
      <c r="F10" s="130">
        <v>49630</v>
      </c>
      <c r="G10" s="130">
        <v>116169</v>
      </c>
      <c r="H10" s="118"/>
      <c r="I10" s="136"/>
      <c r="J10" s="136" t="s">
        <v>12</v>
      </c>
      <c r="K10" s="115"/>
    </row>
    <row r="11" spans="1:11" ht="22.5" customHeight="1">
      <c r="A11" s="131" t="s">
        <v>13</v>
      </c>
      <c r="B11" s="129">
        <v>87148.4</v>
      </c>
      <c r="C11" s="129">
        <v>456152.5</v>
      </c>
      <c r="D11" s="84">
        <v>16.913000000000004</v>
      </c>
      <c r="F11" s="130">
        <v>34880</v>
      </c>
      <c r="G11" s="130">
        <v>105670</v>
      </c>
      <c r="H11" s="118"/>
      <c r="I11" s="136"/>
      <c r="J11" s="136"/>
      <c r="K11" s="115"/>
    </row>
    <row r="12" spans="1:11" ht="22.5" customHeight="1">
      <c r="A12" s="131" t="s">
        <v>14</v>
      </c>
      <c r="B12" s="129">
        <v>3873.4</v>
      </c>
      <c r="C12" s="129">
        <v>18511</v>
      </c>
      <c r="D12" s="84">
        <v>4.029000000000002</v>
      </c>
      <c r="F12" s="130">
        <v>996660</v>
      </c>
      <c r="G12" s="130">
        <v>2553810</v>
      </c>
      <c r="H12" s="118"/>
      <c r="I12" s="136"/>
      <c r="J12" s="136"/>
      <c r="K12" s="115"/>
    </row>
    <row r="13" spans="1:11" ht="22.5" customHeight="1">
      <c r="A13" s="131" t="s">
        <v>15</v>
      </c>
      <c r="B13" s="129">
        <v>780.3</v>
      </c>
      <c r="C13" s="129">
        <v>4672.1</v>
      </c>
      <c r="D13" s="84">
        <v>12.442000000000002</v>
      </c>
      <c r="F13" s="130">
        <v>1002836</v>
      </c>
      <c r="G13" s="130">
        <v>2655785</v>
      </c>
      <c r="H13" s="118"/>
      <c r="I13" s="136"/>
      <c r="J13" s="136"/>
      <c r="K13" s="115"/>
    </row>
    <row r="14" spans="1:11" ht="22.5" customHeight="1">
      <c r="A14" s="144" t="s">
        <v>16</v>
      </c>
      <c r="B14" s="129">
        <v>29033</v>
      </c>
      <c r="C14" s="92">
        <v>167970.6</v>
      </c>
      <c r="D14" s="84">
        <v>19.983000000000004</v>
      </c>
      <c r="F14" s="130">
        <v>1240692</v>
      </c>
      <c r="G14" s="130">
        <v>3238049</v>
      </c>
      <c r="H14" s="118"/>
      <c r="I14" s="136"/>
      <c r="J14" s="136"/>
      <c r="K14" s="115"/>
    </row>
    <row r="15" spans="1:11" ht="22.5" customHeight="1">
      <c r="A15" s="144" t="s">
        <v>17</v>
      </c>
      <c r="B15" s="129">
        <v>30203.1</v>
      </c>
      <c r="C15" s="92">
        <v>149970.8</v>
      </c>
      <c r="D15" s="84">
        <v>8.091000000000001</v>
      </c>
      <c r="F15" s="132" t="s">
        <v>18</v>
      </c>
      <c r="G15" s="133" t="s">
        <v>19</v>
      </c>
      <c r="H15" s="118"/>
      <c r="I15" s="136"/>
      <c r="J15" s="136"/>
      <c r="K15" s="115"/>
    </row>
    <row r="16" spans="1:11" ht="22.5" customHeight="1">
      <c r="A16" s="144" t="s">
        <v>20</v>
      </c>
      <c r="B16" s="129">
        <v>4724.1</v>
      </c>
      <c r="C16" s="92">
        <v>27466.5</v>
      </c>
      <c r="D16" s="84">
        <v>19.214</v>
      </c>
      <c r="F16" s="134"/>
      <c r="G16" s="135"/>
      <c r="H16" s="118"/>
      <c r="I16" s="136"/>
      <c r="J16" s="136"/>
      <c r="K16" s="115"/>
    </row>
    <row r="17" spans="1:4" s="125" customFormat="1" ht="25.5" customHeight="1">
      <c r="A17" s="168" t="s">
        <v>179</v>
      </c>
      <c r="B17" s="168"/>
      <c r="C17" s="168"/>
      <c r="D17" s="168"/>
    </row>
    <row r="18" spans="1:4" ht="15.75" customHeight="1">
      <c r="A18" s="169" t="s">
        <v>22</v>
      </c>
      <c r="B18" s="170"/>
      <c r="C18" s="170"/>
      <c r="D18" s="170"/>
    </row>
  </sheetData>
  <sheetProtection/>
  <mergeCells count="4">
    <mergeCell ref="A1:D1"/>
    <mergeCell ref="A2:D2"/>
    <mergeCell ref="A17:D17"/>
    <mergeCell ref="A18:D18"/>
  </mergeCells>
  <printOptions/>
  <pageMargins left="1.54" right="0.75" top="0.47" bottom="0.83" header="0.51" footer="0.51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D12" sqref="D12"/>
    </sheetView>
  </sheetViews>
  <sheetFormatPr defaultColWidth="9.00390625" defaultRowHeight="14.25"/>
  <cols>
    <col min="1" max="1" width="22.125" style="0" customWidth="1"/>
    <col min="2" max="3" width="9.00390625" style="1" customWidth="1"/>
    <col min="4" max="4" width="9.00390625" style="2" customWidth="1"/>
  </cols>
  <sheetData>
    <row r="1" spans="1:4" ht="52.5" customHeight="1">
      <c r="A1" s="191" t="s">
        <v>153</v>
      </c>
      <c r="B1" s="191"/>
      <c r="C1" s="191"/>
      <c r="D1" s="192"/>
    </row>
    <row r="2" spans="1:4" ht="25.5" customHeight="1">
      <c r="A2" s="180">
        <v>44348</v>
      </c>
      <c r="B2" s="167"/>
      <c r="C2" s="167"/>
      <c r="D2" s="167"/>
    </row>
    <row r="3" spans="1:4" ht="30" customHeight="1">
      <c r="A3" s="3"/>
      <c r="B3" s="4" t="s">
        <v>1</v>
      </c>
      <c r="C3" s="4" t="s">
        <v>63</v>
      </c>
      <c r="D3" s="5" t="s">
        <v>3</v>
      </c>
    </row>
    <row r="4" spans="1:4" ht="28.5" customHeight="1">
      <c r="A4" s="165" t="s">
        <v>154</v>
      </c>
      <c r="B4" s="33" t="s">
        <v>155</v>
      </c>
      <c r="C4" s="6">
        <v>690.23523</v>
      </c>
      <c r="D4" s="146">
        <v>20.9</v>
      </c>
    </row>
    <row r="5" spans="1:4" ht="15" customHeight="1">
      <c r="A5" s="34" t="s">
        <v>156</v>
      </c>
      <c r="B5" s="35" t="s">
        <v>155</v>
      </c>
      <c r="C5" s="9">
        <v>94.80633</v>
      </c>
      <c r="D5" s="36">
        <v>16.9614097217655</v>
      </c>
    </row>
    <row r="6" spans="1:4" ht="15" customHeight="1">
      <c r="A6" s="34" t="s">
        <v>157</v>
      </c>
      <c r="B6" s="35" t="s">
        <v>155</v>
      </c>
      <c r="C6" s="9">
        <v>66.77311</v>
      </c>
      <c r="D6" s="36">
        <v>15.8960947225153</v>
      </c>
    </row>
    <row r="7" spans="1:4" ht="15" customHeight="1">
      <c r="A7" s="34" t="s">
        <v>158</v>
      </c>
      <c r="B7" s="35" t="s">
        <v>155</v>
      </c>
      <c r="C7" s="9">
        <v>54.43964</v>
      </c>
      <c r="D7" s="36">
        <v>22.8817573627381</v>
      </c>
    </row>
    <row r="8" spans="1:4" ht="15" customHeight="1">
      <c r="A8" s="34" t="s">
        <v>159</v>
      </c>
      <c r="B8" s="35" t="s">
        <v>155</v>
      </c>
      <c r="C8" s="9">
        <v>117.26008</v>
      </c>
      <c r="D8" s="36">
        <v>18.0512680363562</v>
      </c>
    </row>
    <row r="9" spans="1:4" ht="15" customHeight="1">
      <c r="A9" s="34" t="s">
        <v>160</v>
      </c>
      <c r="B9" s="35" t="s">
        <v>155</v>
      </c>
      <c r="C9" s="9">
        <v>110.90031</v>
      </c>
      <c r="D9" s="36">
        <v>25.1152102953813</v>
      </c>
    </row>
    <row r="10" spans="1:4" ht="15" customHeight="1">
      <c r="A10" s="34" t="s">
        <v>161</v>
      </c>
      <c r="B10" s="35" t="s">
        <v>155</v>
      </c>
      <c r="C10" s="9">
        <v>125.05651</v>
      </c>
      <c r="D10" s="36">
        <v>27.5223016306821</v>
      </c>
    </row>
    <row r="11" spans="1:4" ht="15" customHeight="1">
      <c r="A11" s="34" t="s">
        <v>162</v>
      </c>
      <c r="B11" s="35" t="s">
        <v>155</v>
      </c>
      <c r="C11" s="9">
        <v>38.7076</v>
      </c>
      <c r="D11" s="36">
        <v>20.3400221600396</v>
      </c>
    </row>
    <row r="12" spans="1:4" ht="15" customHeight="1">
      <c r="A12" s="34" t="s">
        <v>163</v>
      </c>
      <c r="B12" s="35" t="s">
        <v>155</v>
      </c>
      <c r="C12" s="9">
        <v>30.61309</v>
      </c>
      <c r="D12" s="36">
        <v>14.1607220620416</v>
      </c>
    </row>
    <row r="13" spans="1:4" ht="15" customHeight="1">
      <c r="A13" s="34" t="s">
        <v>164</v>
      </c>
      <c r="B13" s="35" t="s">
        <v>155</v>
      </c>
      <c r="C13" s="9">
        <v>52.17739</v>
      </c>
      <c r="D13" s="36">
        <v>24.7966419992551</v>
      </c>
    </row>
    <row r="14" spans="1:4" ht="14.25" customHeight="1">
      <c r="A14" s="34"/>
      <c r="B14" s="9"/>
      <c r="C14" s="9"/>
      <c r="D14" s="9"/>
    </row>
    <row r="15" spans="1:4" ht="28.5" customHeight="1">
      <c r="A15" s="152" t="s">
        <v>165</v>
      </c>
      <c r="B15" s="9">
        <v>23.245432</v>
      </c>
      <c r="C15" s="9">
        <v>120.94283999999999</v>
      </c>
      <c r="D15" s="36">
        <v>29.9250567887755</v>
      </c>
    </row>
    <row r="16" spans="1:4" ht="15" customHeight="1">
      <c r="A16" s="34" t="s">
        <v>156</v>
      </c>
      <c r="B16" s="9">
        <v>1.699028</v>
      </c>
      <c r="C16" s="9">
        <v>8.942188999999999</v>
      </c>
      <c r="D16" s="36">
        <v>-0.034073999380895</v>
      </c>
    </row>
    <row r="17" spans="1:4" ht="15" customHeight="1">
      <c r="A17" s="34" t="s">
        <v>157</v>
      </c>
      <c r="B17" s="9">
        <v>2.8211619999999997</v>
      </c>
      <c r="C17" s="9">
        <v>14.768813</v>
      </c>
      <c r="D17" s="36">
        <v>26.9790418734362</v>
      </c>
    </row>
    <row r="18" spans="1:4" ht="15" customHeight="1">
      <c r="A18" s="34" t="s">
        <v>158</v>
      </c>
      <c r="B18" s="9">
        <v>1.9396099999999998</v>
      </c>
      <c r="C18" s="9">
        <v>10.201992</v>
      </c>
      <c r="D18" s="36">
        <v>27.1641828996822</v>
      </c>
    </row>
    <row r="19" spans="1:4" ht="15" customHeight="1">
      <c r="A19" s="34" t="s">
        <v>159</v>
      </c>
      <c r="B19" s="9">
        <v>3.716326</v>
      </c>
      <c r="C19" s="9">
        <v>19.262767</v>
      </c>
      <c r="D19" s="36">
        <v>28.2068370086227</v>
      </c>
    </row>
    <row r="20" spans="1:4" ht="15" customHeight="1">
      <c r="A20" s="34" t="s">
        <v>160</v>
      </c>
      <c r="B20" s="9">
        <v>3.832289</v>
      </c>
      <c r="C20" s="9">
        <v>19.431075</v>
      </c>
      <c r="D20" s="36">
        <v>26.9139481554833</v>
      </c>
    </row>
    <row r="21" spans="1:4" ht="15" customHeight="1">
      <c r="A21" s="34" t="s">
        <v>161</v>
      </c>
      <c r="B21" s="9">
        <v>4.126431</v>
      </c>
      <c r="C21" s="9">
        <v>21.382873999999997</v>
      </c>
      <c r="D21" s="36">
        <v>37.4687699175954</v>
      </c>
    </row>
    <row r="22" spans="1:4" ht="15" customHeight="1">
      <c r="A22" s="34" t="s">
        <v>162</v>
      </c>
      <c r="B22" s="9">
        <v>0.9345370000000001</v>
      </c>
      <c r="C22" s="9">
        <v>5.063119</v>
      </c>
      <c r="D22" s="36">
        <v>21.5073225460022</v>
      </c>
    </row>
    <row r="23" spans="1:4" ht="15" customHeight="1">
      <c r="A23" s="34" t="s">
        <v>163</v>
      </c>
      <c r="B23" s="9">
        <v>0.7379600000000001</v>
      </c>
      <c r="C23" s="9">
        <v>3.812064</v>
      </c>
      <c r="D23" s="36">
        <v>26.1925191470429</v>
      </c>
    </row>
    <row r="24" spans="1:4" ht="15" customHeight="1">
      <c r="A24" s="37" t="s">
        <v>164</v>
      </c>
      <c r="B24" s="12">
        <v>1.3475409999999999</v>
      </c>
      <c r="C24" s="12">
        <v>7.0602149999999995</v>
      </c>
      <c r="D24" s="38">
        <v>31.1048965073493</v>
      </c>
    </row>
    <row r="25" spans="1:4" ht="15" customHeight="1">
      <c r="A25" s="194"/>
      <c r="B25" s="194"/>
      <c r="C25" s="194"/>
      <c r="D25" s="194"/>
    </row>
    <row r="26" spans="1:4" ht="14.25" hidden="1">
      <c r="A26" s="195"/>
      <c r="B26" s="195"/>
      <c r="C26" s="195"/>
      <c r="D26" s="195"/>
    </row>
    <row r="27" spans="1:4" ht="11.25" customHeight="1">
      <c r="A27" s="173" t="s">
        <v>166</v>
      </c>
      <c r="B27" s="173"/>
      <c r="C27" s="173"/>
      <c r="D27" s="173"/>
    </row>
    <row r="28" spans="1:4" ht="15">
      <c r="A28" s="193"/>
      <c r="B28" s="173"/>
      <c r="C28" s="173"/>
      <c r="D28" s="173"/>
    </row>
  </sheetData>
  <sheetProtection/>
  <mergeCells count="5">
    <mergeCell ref="A1:D1"/>
    <mergeCell ref="A2:D2"/>
    <mergeCell ref="A27:D27"/>
    <mergeCell ref="A28:D28"/>
    <mergeCell ref="A25:D26"/>
  </mergeCells>
  <printOptions/>
  <pageMargins left="0.75" right="0.75" top="1" bottom="1" header="0.5" footer="0.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F1" sqref="F1:L16384"/>
    </sheetView>
  </sheetViews>
  <sheetFormatPr defaultColWidth="9.00390625" defaultRowHeight="14.25"/>
  <cols>
    <col min="1" max="1" width="22.625" style="0" customWidth="1"/>
    <col min="2" max="2" width="9.25390625" style="1" customWidth="1"/>
    <col min="3" max="3" width="9.50390625" style="1" customWidth="1"/>
    <col min="4" max="4" width="9.00390625" style="2" customWidth="1"/>
  </cols>
  <sheetData>
    <row r="1" spans="1:5" ht="52.5" customHeight="1">
      <c r="A1" s="192" t="s">
        <v>167</v>
      </c>
      <c r="B1" s="192"/>
      <c r="C1" s="192"/>
      <c r="D1" s="18"/>
      <c r="E1" s="18"/>
    </row>
    <row r="2" spans="1:5" ht="24.75" customHeight="1">
      <c r="A2" s="184" t="s">
        <v>208</v>
      </c>
      <c r="B2" s="184"/>
      <c r="C2" s="184"/>
      <c r="D2" s="19"/>
      <c r="E2" s="20"/>
    </row>
    <row r="3" spans="1:3" ht="24.75" customHeight="1">
      <c r="A3" s="21"/>
      <c r="B3" s="4" t="s">
        <v>168</v>
      </c>
      <c r="C3" s="5" t="s">
        <v>3</v>
      </c>
    </row>
    <row r="4" spans="1:3" ht="14.25">
      <c r="A4" s="22" t="s">
        <v>169</v>
      </c>
      <c r="B4" s="23">
        <v>11840.6798966815</v>
      </c>
      <c r="C4" s="24">
        <v>14.05</v>
      </c>
    </row>
    <row r="5" spans="1:3" ht="15">
      <c r="A5" s="8" t="s">
        <v>156</v>
      </c>
      <c r="B5" s="25">
        <v>1293.0598842458</v>
      </c>
      <c r="C5" s="26">
        <v>3.95</v>
      </c>
    </row>
    <row r="6" spans="1:3" ht="15">
      <c r="A6" s="8" t="s">
        <v>157</v>
      </c>
      <c r="B6" s="25">
        <v>1207.0065891771</v>
      </c>
      <c r="C6" s="26">
        <v>14.31</v>
      </c>
    </row>
    <row r="7" spans="1:3" ht="15">
      <c r="A7" s="8" t="s">
        <v>158</v>
      </c>
      <c r="B7" s="25">
        <v>1736.6397139312</v>
      </c>
      <c r="C7" s="26">
        <v>32.2</v>
      </c>
    </row>
    <row r="8" spans="1:3" ht="15">
      <c r="A8" s="8" t="s">
        <v>159</v>
      </c>
      <c r="B8" s="25">
        <v>1557.3500196213</v>
      </c>
      <c r="C8" s="26">
        <v>19.93</v>
      </c>
    </row>
    <row r="9" spans="1:3" ht="15">
      <c r="A9" s="8" t="s">
        <v>160</v>
      </c>
      <c r="B9" s="25">
        <v>2315.4636320137</v>
      </c>
      <c r="C9" s="26">
        <v>15.9</v>
      </c>
    </row>
    <row r="10" spans="1:3" ht="15">
      <c r="A10" s="8" t="s">
        <v>161</v>
      </c>
      <c r="B10" s="25">
        <v>978.130824316</v>
      </c>
      <c r="C10" s="26">
        <v>18.26</v>
      </c>
    </row>
    <row r="11" spans="1:3" ht="15">
      <c r="A11" s="8" t="s">
        <v>162</v>
      </c>
      <c r="B11" s="25">
        <v>576.5531328482</v>
      </c>
      <c r="C11" s="26">
        <v>15.33</v>
      </c>
    </row>
    <row r="12" spans="1:3" ht="15">
      <c r="A12" s="8" t="s">
        <v>163</v>
      </c>
      <c r="B12" s="25">
        <v>619.9617627001</v>
      </c>
      <c r="C12" s="26">
        <v>15.47</v>
      </c>
    </row>
    <row r="13" spans="1:3" ht="15">
      <c r="A13" s="8" t="s">
        <v>164</v>
      </c>
      <c r="B13" s="25">
        <v>394.8760503723</v>
      </c>
      <c r="C13" s="26">
        <v>15.19</v>
      </c>
    </row>
    <row r="14" spans="1:3" ht="15">
      <c r="A14" s="8"/>
      <c r="B14" s="27"/>
      <c r="C14" s="28"/>
    </row>
    <row r="15" spans="1:3" ht="14.25">
      <c r="A15" s="29" t="s">
        <v>170</v>
      </c>
      <c r="B15" s="25">
        <v>10952.4419689467</v>
      </c>
      <c r="C15" s="26">
        <v>16.93</v>
      </c>
    </row>
    <row r="16" spans="1:3" ht="15">
      <c r="A16" s="8" t="s">
        <v>156</v>
      </c>
      <c r="B16" s="25">
        <v>1074.1089702891</v>
      </c>
      <c r="C16" s="26">
        <v>26.2</v>
      </c>
    </row>
    <row r="17" spans="1:3" ht="15">
      <c r="A17" s="8" t="s">
        <v>157</v>
      </c>
      <c r="B17" s="25">
        <v>1002.4852206207</v>
      </c>
      <c r="C17" s="26">
        <v>25.61</v>
      </c>
    </row>
    <row r="18" spans="1:3" ht="15">
      <c r="A18" s="8" t="s">
        <v>158</v>
      </c>
      <c r="B18" s="25">
        <v>1141.2283367079</v>
      </c>
      <c r="C18" s="26">
        <v>8.09</v>
      </c>
    </row>
    <row r="19" spans="1:3" ht="15">
      <c r="A19" s="8" t="s">
        <v>159</v>
      </c>
      <c r="B19" s="25">
        <v>1359.2859939294</v>
      </c>
      <c r="C19" s="26">
        <v>15.32</v>
      </c>
    </row>
    <row r="20" spans="1:3" ht="15">
      <c r="A20" s="8" t="s">
        <v>160</v>
      </c>
      <c r="B20" s="25">
        <v>2128.8691842101</v>
      </c>
      <c r="C20" s="26">
        <v>21.66</v>
      </c>
    </row>
    <row r="21" spans="1:3" ht="15">
      <c r="A21" s="8" t="s">
        <v>161</v>
      </c>
      <c r="B21" s="25">
        <v>842.9023941961</v>
      </c>
      <c r="C21" s="26">
        <v>24.39</v>
      </c>
    </row>
    <row r="22" spans="1:3" ht="15">
      <c r="A22" s="8" t="s">
        <v>162</v>
      </c>
      <c r="B22" s="25">
        <v>598.5513623267</v>
      </c>
      <c r="C22" s="26">
        <v>18.17</v>
      </c>
    </row>
    <row r="23" spans="1:3" ht="15">
      <c r="A23" s="8" t="s">
        <v>163</v>
      </c>
      <c r="B23" s="25">
        <v>518.6782010077</v>
      </c>
      <c r="C23" s="26">
        <v>13.2</v>
      </c>
    </row>
    <row r="24" spans="1:3" ht="15">
      <c r="A24" s="11" t="s">
        <v>164</v>
      </c>
      <c r="B24" s="30">
        <v>620.5721443613</v>
      </c>
      <c r="C24" s="31">
        <v>13.1</v>
      </c>
    </row>
    <row r="25" ht="14.25">
      <c r="A25" s="32" t="s">
        <v>171</v>
      </c>
    </row>
  </sheetData>
  <sheetProtection/>
  <mergeCells count="2">
    <mergeCell ref="A1:C1"/>
    <mergeCell ref="A2:C2"/>
  </mergeCells>
  <printOptions/>
  <pageMargins left="0.75" right="0.75" top="1" bottom="1" header="0.5" footer="0.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F11" sqref="F11"/>
    </sheetView>
  </sheetViews>
  <sheetFormatPr defaultColWidth="9.00390625" defaultRowHeight="14.25"/>
  <cols>
    <col min="1" max="1" width="21.625" style="0" customWidth="1"/>
    <col min="2" max="3" width="9.00390625" style="1" customWidth="1"/>
    <col min="4" max="4" width="9.00390625" style="2" customWidth="1"/>
  </cols>
  <sheetData>
    <row r="1" spans="1:4" ht="52.5" customHeight="1">
      <c r="A1" s="191" t="s">
        <v>172</v>
      </c>
      <c r="B1" s="191"/>
      <c r="C1" s="191"/>
      <c r="D1" s="192"/>
    </row>
    <row r="2" spans="1:4" ht="25.5" customHeight="1">
      <c r="A2" s="167" t="s">
        <v>209</v>
      </c>
      <c r="B2" s="167"/>
      <c r="C2" s="167"/>
      <c r="D2" s="167"/>
    </row>
    <row r="3" spans="1:4" ht="30" customHeight="1">
      <c r="A3" s="3"/>
      <c r="B3" s="4" t="s">
        <v>1</v>
      </c>
      <c r="C3" s="4" t="s">
        <v>63</v>
      </c>
      <c r="D3" s="5" t="s">
        <v>3</v>
      </c>
    </row>
    <row r="4" spans="1:4" ht="28.5" customHeight="1">
      <c r="A4" s="14" t="s">
        <v>64</v>
      </c>
      <c r="B4" s="6">
        <v>103.7258</v>
      </c>
      <c r="C4" s="6">
        <v>501.3956</v>
      </c>
      <c r="D4" s="15">
        <v>18.2</v>
      </c>
    </row>
    <row r="5" spans="1:4" ht="14.25" customHeight="1">
      <c r="A5" s="8" t="s">
        <v>156</v>
      </c>
      <c r="B5" s="9">
        <v>16.1644</v>
      </c>
      <c r="C5" s="9">
        <v>60.3094</v>
      </c>
      <c r="D5" s="10">
        <v>19.2</v>
      </c>
    </row>
    <row r="6" spans="1:4" ht="14.25" customHeight="1">
      <c r="A6" s="8" t="s">
        <v>157</v>
      </c>
      <c r="B6" s="9">
        <v>8.4525</v>
      </c>
      <c r="C6" s="9">
        <v>50.7095</v>
      </c>
      <c r="D6" s="10">
        <v>17.6</v>
      </c>
    </row>
    <row r="7" spans="1:4" ht="14.25" customHeight="1">
      <c r="A7" s="8" t="s">
        <v>158</v>
      </c>
      <c r="B7" s="9">
        <v>10.2514</v>
      </c>
      <c r="C7" s="9">
        <v>48.8441</v>
      </c>
      <c r="D7" s="10">
        <v>12.2</v>
      </c>
    </row>
    <row r="8" spans="1:4" ht="14.25" customHeight="1">
      <c r="A8" s="8" t="s">
        <v>159</v>
      </c>
      <c r="B8" s="9">
        <v>12.7502</v>
      </c>
      <c r="C8" s="9">
        <v>73.007</v>
      </c>
      <c r="D8" s="10">
        <v>14.7</v>
      </c>
    </row>
    <row r="9" spans="1:4" ht="14.25" customHeight="1">
      <c r="A9" s="8" t="s">
        <v>160</v>
      </c>
      <c r="B9" s="9">
        <v>18.9634</v>
      </c>
      <c r="C9" s="9">
        <v>84.8294</v>
      </c>
      <c r="D9" s="10">
        <v>20.5</v>
      </c>
    </row>
    <row r="10" spans="1:4" ht="14.25" customHeight="1">
      <c r="A10" s="8" t="s">
        <v>161</v>
      </c>
      <c r="B10" s="9">
        <v>12.4549</v>
      </c>
      <c r="C10" s="9">
        <v>58.5867</v>
      </c>
      <c r="D10" s="10">
        <v>16.2</v>
      </c>
    </row>
    <row r="11" spans="1:4" ht="14.25" customHeight="1">
      <c r="A11" s="8" t="s">
        <v>162</v>
      </c>
      <c r="B11" s="9">
        <v>5.668</v>
      </c>
      <c r="C11" s="9">
        <v>27.3328</v>
      </c>
      <c r="D11" s="10">
        <v>24.1</v>
      </c>
    </row>
    <row r="12" spans="1:4" ht="14.25" customHeight="1">
      <c r="A12" s="8" t="s">
        <v>163</v>
      </c>
      <c r="B12" s="9">
        <v>6.4041</v>
      </c>
      <c r="C12" s="9">
        <v>25.5839</v>
      </c>
      <c r="D12" s="10">
        <v>22.7</v>
      </c>
    </row>
    <row r="13" spans="1:4" ht="14.25" customHeight="1">
      <c r="A13" s="8" t="s">
        <v>164</v>
      </c>
      <c r="B13" s="9">
        <v>3.5734</v>
      </c>
      <c r="C13" s="9">
        <v>17.6926</v>
      </c>
      <c r="D13" s="10">
        <v>16.5</v>
      </c>
    </row>
    <row r="14" spans="1:4" ht="14.25" customHeight="1">
      <c r="A14" s="8"/>
      <c r="B14" s="9"/>
      <c r="C14" s="9"/>
      <c r="D14" s="16"/>
    </row>
    <row r="15" spans="1:4" ht="28.5" customHeight="1">
      <c r="A15" s="17" t="s">
        <v>129</v>
      </c>
      <c r="B15" s="9">
        <v>59.8399</v>
      </c>
      <c r="C15" s="9">
        <v>294.7386</v>
      </c>
      <c r="D15" s="10">
        <v>20.5</v>
      </c>
    </row>
    <row r="16" spans="1:4" ht="14.25" customHeight="1">
      <c r="A16" s="8" t="s">
        <v>156</v>
      </c>
      <c r="B16" s="9">
        <v>8.9894</v>
      </c>
      <c r="C16" s="9">
        <v>36.2901</v>
      </c>
      <c r="D16" s="10">
        <v>19.6</v>
      </c>
    </row>
    <row r="17" spans="1:4" ht="14.25" customHeight="1">
      <c r="A17" s="8" t="s">
        <v>157</v>
      </c>
      <c r="B17" s="9">
        <v>5.0756</v>
      </c>
      <c r="C17" s="9">
        <v>30.5978</v>
      </c>
      <c r="D17" s="10">
        <v>21.6</v>
      </c>
    </row>
    <row r="18" spans="1:4" ht="14.25" customHeight="1">
      <c r="A18" s="8" t="s">
        <v>158</v>
      </c>
      <c r="B18" s="9">
        <v>5.9962</v>
      </c>
      <c r="C18" s="9">
        <v>27.1449</v>
      </c>
      <c r="D18" s="10">
        <v>21.6</v>
      </c>
    </row>
    <row r="19" spans="1:4" ht="14.25" customHeight="1">
      <c r="A19" s="8" t="s">
        <v>159</v>
      </c>
      <c r="B19" s="9">
        <v>7.6268</v>
      </c>
      <c r="C19" s="9">
        <v>43.3434</v>
      </c>
      <c r="D19" s="10">
        <v>18.5</v>
      </c>
    </row>
    <row r="20" spans="1:4" ht="14.25" customHeight="1">
      <c r="A20" s="8" t="s">
        <v>160</v>
      </c>
      <c r="B20" s="9">
        <v>11.0984</v>
      </c>
      <c r="C20" s="9">
        <v>51.537</v>
      </c>
      <c r="D20" s="10">
        <v>19.6</v>
      </c>
    </row>
    <row r="21" spans="1:4" ht="14.25" customHeight="1">
      <c r="A21" s="8" t="s">
        <v>161</v>
      </c>
      <c r="B21" s="9">
        <v>7.1081</v>
      </c>
      <c r="C21" s="9">
        <v>35.523</v>
      </c>
      <c r="D21" s="10">
        <v>17</v>
      </c>
    </row>
    <row r="22" spans="1:4" ht="14.25" customHeight="1">
      <c r="A22" s="8" t="s">
        <v>162</v>
      </c>
      <c r="B22" s="9">
        <v>3.2249</v>
      </c>
      <c r="C22" s="9">
        <v>15.5742</v>
      </c>
      <c r="D22" s="10">
        <v>19.6</v>
      </c>
    </row>
    <row r="23" spans="1:4" ht="14.25" customHeight="1">
      <c r="A23" s="8" t="s">
        <v>163</v>
      </c>
      <c r="B23" s="9">
        <v>3.1982</v>
      </c>
      <c r="C23" s="9">
        <v>14.6761</v>
      </c>
      <c r="D23" s="10">
        <v>18.5</v>
      </c>
    </row>
    <row r="24" spans="1:4" ht="14.25" customHeight="1">
      <c r="A24" s="11" t="s">
        <v>164</v>
      </c>
      <c r="B24" s="12">
        <v>2.2436</v>
      </c>
      <c r="C24" s="12">
        <v>10.9473</v>
      </c>
      <c r="D24" s="13">
        <v>17</v>
      </c>
    </row>
    <row r="25" spans="1:4" ht="15" customHeight="1">
      <c r="A25" s="194"/>
      <c r="B25" s="194"/>
      <c r="C25" s="194"/>
      <c r="D25" s="194"/>
    </row>
    <row r="26" spans="1:4" ht="14.25" hidden="1">
      <c r="A26" s="195"/>
      <c r="B26" s="195"/>
      <c r="C26" s="195"/>
      <c r="D26" s="195"/>
    </row>
    <row r="27" spans="1:4" ht="11.25" customHeight="1">
      <c r="A27" s="173" t="s">
        <v>173</v>
      </c>
      <c r="B27" s="173"/>
      <c r="C27" s="173"/>
      <c r="D27" s="173"/>
    </row>
    <row r="28" spans="1:4" ht="15">
      <c r="A28" s="193"/>
      <c r="B28" s="173"/>
      <c r="C28" s="173"/>
      <c r="D28" s="173"/>
    </row>
  </sheetData>
  <sheetProtection/>
  <mergeCells count="5">
    <mergeCell ref="A1:D1"/>
    <mergeCell ref="A2:D2"/>
    <mergeCell ref="A27:D27"/>
    <mergeCell ref="A28:D28"/>
    <mergeCell ref="A25:D26"/>
  </mergeCells>
  <printOptions/>
  <pageMargins left="0.75" right="0.75" top="1" bottom="1" header="0.5" footer="0.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H6" sqref="H6"/>
    </sheetView>
  </sheetViews>
  <sheetFormatPr defaultColWidth="9.00390625" defaultRowHeight="14.25"/>
  <cols>
    <col min="1" max="1" width="23.875" style="0" customWidth="1"/>
    <col min="2" max="3" width="9.00390625" style="1" customWidth="1"/>
    <col min="4" max="4" width="9.00390625" style="2" customWidth="1"/>
  </cols>
  <sheetData>
    <row r="1" spans="1:4" ht="52.5" customHeight="1">
      <c r="A1" s="191" t="s">
        <v>174</v>
      </c>
      <c r="B1" s="191"/>
      <c r="C1" s="191"/>
      <c r="D1" s="192"/>
    </row>
    <row r="2" spans="1:4" ht="25.5" customHeight="1">
      <c r="A2" s="167" t="s">
        <v>207</v>
      </c>
      <c r="B2" s="167"/>
      <c r="C2" s="167"/>
      <c r="D2" s="167"/>
    </row>
    <row r="3" spans="1:4" ht="31.5" customHeight="1">
      <c r="A3" s="3"/>
      <c r="B3" s="197" t="s">
        <v>206</v>
      </c>
      <c r="C3" s="4" t="s">
        <v>63</v>
      </c>
      <c r="D3" s="5" t="s">
        <v>3</v>
      </c>
    </row>
    <row r="4" spans="1:4" ht="31.5" customHeight="1">
      <c r="A4" s="196" t="s">
        <v>205</v>
      </c>
      <c r="B4" s="6">
        <v>642.69886</v>
      </c>
      <c r="C4" s="6">
        <v>1243.72629</v>
      </c>
      <c r="D4" s="7">
        <v>11.208604082454254</v>
      </c>
    </row>
    <row r="5" spans="1:4" ht="31.5" customHeight="1">
      <c r="A5" s="8" t="s">
        <v>156</v>
      </c>
      <c r="B5" s="9">
        <v>75.0586</v>
      </c>
      <c r="C5" s="9">
        <v>150.13085</v>
      </c>
      <c r="D5" s="10">
        <v>10.387879622084872</v>
      </c>
    </row>
    <row r="6" spans="1:4" ht="31.5" customHeight="1">
      <c r="A6" s="8" t="s">
        <v>157</v>
      </c>
      <c r="B6" s="9">
        <v>66.02519000000001</v>
      </c>
      <c r="C6" s="9">
        <v>126.59116000000002</v>
      </c>
      <c r="D6" s="10">
        <v>8.464841142747481</v>
      </c>
    </row>
    <row r="7" spans="1:4" ht="31.5" customHeight="1">
      <c r="A7" s="8" t="s">
        <v>158</v>
      </c>
      <c r="B7" s="9">
        <v>104.44444</v>
      </c>
      <c r="C7" s="9">
        <v>194.82023</v>
      </c>
      <c r="D7" s="10">
        <v>11.557745581071321</v>
      </c>
    </row>
    <row r="8" spans="1:4" ht="31.5" customHeight="1">
      <c r="A8" s="8" t="s">
        <v>159</v>
      </c>
      <c r="B8" s="9">
        <v>72.19124000000001</v>
      </c>
      <c r="C8" s="9">
        <v>133.76461</v>
      </c>
      <c r="D8" s="10">
        <v>10.582914569540925</v>
      </c>
    </row>
    <row r="9" spans="1:4" ht="31.5" customHeight="1">
      <c r="A9" s="8" t="s">
        <v>160</v>
      </c>
      <c r="B9" s="9">
        <v>181.78937</v>
      </c>
      <c r="C9" s="9">
        <v>349.14178</v>
      </c>
      <c r="D9" s="10">
        <v>10.715256740819989</v>
      </c>
    </row>
    <row r="10" spans="1:4" ht="31.5" customHeight="1">
      <c r="A10" s="8" t="s">
        <v>161</v>
      </c>
      <c r="B10" s="9">
        <v>54.53957</v>
      </c>
      <c r="C10" s="9">
        <v>113.19285</v>
      </c>
      <c r="D10" s="10">
        <v>18.558934058529708</v>
      </c>
    </row>
    <row r="11" spans="1:4" ht="31.5" customHeight="1">
      <c r="A11" s="8" t="s">
        <v>162</v>
      </c>
      <c r="B11" s="9">
        <v>33.86953</v>
      </c>
      <c r="C11" s="9">
        <v>67.95288000000001</v>
      </c>
      <c r="D11" s="10">
        <v>11.224671680157927</v>
      </c>
    </row>
    <row r="12" spans="1:4" ht="31.5" customHeight="1">
      <c r="A12" s="8" t="s">
        <v>163</v>
      </c>
      <c r="B12" s="9">
        <v>27.69472</v>
      </c>
      <c r="C12" s="9">
        <v>54.8896</v>
      </c>
      <c r="D12" s="10">
        <v>12.44675180368855</v>
      </c>
    </row>
    <row r="13" spans="1:4" ht="31.5" customHeight="1">
      <c r="A13" s="11" t="s">
        <v>164</v>
      </c>
      <c r="B13" s="12">
        <v>27.086190000000002</v>
      </c>
      <c r="C13" s="12">
        <v>53.242309999999996</v>
      </c>
      <c r="D13" s="13">
        <v>7.943519848155756</v>
      </c>
    </row>
    <row r="14" spans="1:4" ht="15" customHeight="1">
      <c r="A14" s="194"/>
      <c r="B14" s="194"/>
      <c r="C14" s="194"/>
      <c r="D14" s="194"/>
    </row>
    <row r="15" spans="1:4" ht="14.25" customHeight="1" hidden="1">
      <c r="A15" s="195"/>
      <c r="B15" s="195"/>
      <c r="C15" s="195"/>
      <c r="D15" s="195"/>
    </row>
    <row r="16" spans="1:4" ht="11.25" customHeight="1">
      <c r="A16" s="173" t="s">
        <v>175</v>
      </c>
      <c r="B16" s="173"/>
      <c r="C16" s="173"/>
      <c r="D16" s="173"/>
    </row>
    <row r="17" spans="1:4" ht="15">
      <c r="A17" s="193"/>
      <c r="B17" s="173"/>
      <c r="C17" s="173"/>
      <c r="D17" s="173"/>
    </row>
  </sheetData>
  <sheetProtection/>
  <mergeCells count="5">
    <mergeCell ref="A1:D1"/>
    <mergeCell ref="A2:D2"/>
    <mergeCell ref="A16:D16"/>
    <mergeCell ref="A17:D17"/>
    <mergeCell ref="A14:D15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E5" sqref="E5"/>
    </sheetView>
  </sheetViews>
  <sheetFormatPr defaultColWidth="9.00390625" defaultRowHeight="14.25"/>
  <cols>
    <col min="1" max="1" width="26.50390625" style="39" customWidth="1"/>
    <col min="2" max="2" width="7.25390625" style="39" customWidth="1"/>
    <col min="3" max="3" width="6.625" style="39" customWidth="1"/>
    <col min="4" max="4" width="9.00390625" style="39" customWidth="1"/>
    <col min="5" max="5" width="15.125" style="39" customWidth="1"/>
    <col min="6" max="16384" width="9.00390625" style="39" customWidth="1"/>
  </cols>
  <sheetData>
    <row r="1" spans="1:4" ht="34.5" customHeight="1">
      <c r="A1" s="166" t="s">
        <v>23</v>
      </c>
      <c r="B1" s="166"/>
      <c r="C1" s="166"/>
      <c r="D1" s="166"/>
    </row>
    <row r="2" spans="1:4" ht="25.5" customHeight="1">
      <c r="A2" s="171" t="s">
        <v>192</v>
      </c>
      <c r="B2" s="172"/>
      <c r="C2" s="172"/>
      <c r="D2" s="172"/>
    </row>
    <row r="3" spans="1:7" ht="37.5" customHeight="1">
      <c r="A3" s="3"/>
      <c r="B3" s="64" t="s">
        <v>24</v>
      </c>
      <c r="C3" s="64" t="s">
        <v>25</v>
      </c>
      <c r="D3" s="100" t="s">
        <v>3</v>
      </c>
      <c r="E3" s="115"/>
      <c r="F3" s="115"/>
      <c r="G3" s="115"/>
    </row>
    <row r="4" spans="1:7" ht="24.75" customHeight="1">
      <c r="A4" s="116" t="s">
        <v>26</v>
      </c>
      <c r="B4" s="104">
        <v>125847.6</v>
      </c>
      <c r="C4" s="104">
        <v>667731.1</v>
      </c>
      <c r="D4" s="117">
        <v>15.9</v>
      </c>
      <c r="E4" s="115"/>
      <c r="F4" s="115"/>
      <c r="G4" s="115"/>
    </row>
    <row r="5" spans="1:7" ht="24.75" customHeight="1">
      <c r="A5" s="103" t="s">
        <v>27</v>
      </c>
      <c r="B5" s="104">
        <v>331.4</v>
      </c>
      <c r="C5" s="104">
        <v>1732.2</v>
      </c>
      <c r="D5" s="105">
        <v>-2.310999999999998</v>
      </c>
      <c r="E5" s="118"/>
      <c r="F5" s="119"/>
      <c r="G5" s="115"/>
    </row>
    <row r="6" spans="1:7" ht="24.75" customHeight="1">
      <c r="A6" s="103" t="s">
        <v>28</v>
      </c>
      <c r="B6" s="104">
        <v>971.3</v>
      </c>
      <c r="C6" s="104">
        <v>8923.3</v>
      </c>
      <c r="D6" s="105">
        <v>-4.355999999999998</v>
      </c>
      <c r="E6" s="118"/>
      <c r="F6" s="115"/>
      <c r="G6" s="115"/>
    </row>
    <row r="7" spans="1:12" ht="24.75" customHeight="1">
      <c r="A7" s="103" t="s">
        <v>29</v>
      </c>
      <c r="B7" s="104">
        <v>798.1</v>
      </c>
      <c r="C7" s="104">
        <v>3515.3</v>
      </c>
      <c r="D7" s="105">
        <v>30.048000000000002</v>
      </c>
      <c r="E7" s="118"/>
      <c r="F7" s="115"/>
      <c r="G7" s="115"/>
      <c r="L7" s="39" t="s">
        <v>30</v>
      </c>
    </row>
    <row r="8" spans="1:7" ht="24.75" customHeight="1">
      <c r="A8" s="103" t="s">
        <v>31</v>
      </c>
      <c r="B8" s="104">
        <v>107.2</v>
      </c>
      <c r="C8" s="104">
        <v>742.7</v>
      </c>
      <c r="D8" s="105">
        <v>-67.853</v>
      </c>
      <c r="E8" s="118"/>
      <c r="F8" s="115"/>
      <c r="G8" s="115"/>
    </row>
    <row r="9" spans="1:7" ht="24.75" customHeight="1">
      <c r="A9" s="103" t="s">
        <v>32</v>
      </c>
      <c r="B9" s="104">
        <v>56.6</v>
      </c>
      <c r="C9" s="104">
        <v>404.5</v>
      </c>
      <c r="D9" s="105">
        <v>35.972</v>
      </c>
      <c r="E9" s="118"/>
      <c r="F9" s="115"/>
      <c r="G9" s="115"/>
    </row>
    <row r="10" spans="1:7" ht="24.75" customHeight="1">
      <c r="A10" s="120" t="s">
        <v>33</v>
      </c>
      <c r="B10" s="104">
        <v>145.8</v>
      </c>
      <c r="C10" s="104">
        <v>781</v>
      </c>
      <c r="D10" s="105">
        <v>44.213</v>
      </c>
      <c r="E10" s="118"/>
      <c r="F10" s="115"/>
      <c r="G10" s="115"/>
    </row>
    <row r="11" spans="1:7" ht="24.75" customHeight="1">
      <c r="A11" s="103" t="s">
        <v>34</v>
      </c>
      <c r="B11" s="104">
        <v>1023.3</v>
      </c>
      <c r="C11" s="104">
        <v>5043</v>
      </c>
      <c r="D11" s="105">
        <v>-23.783</v>
      </c>
      <c r="E11" s="118"/>
      <c r="F11" s="115"/>
      <c r="G11" s="115"/>
    </row>
    <row r="12" spans="1:7" ht="24.75" customHeight="1">
      <c r="A12" s="103" t="s">
        <v>35</v>
      </c>
      <c r="B12" s="104">
        <v>982.1</v>
      </c>
      <c r="C12" s="104">
        <v>5451.7</v>
      </c>
      <c r="D12" s="105">
        <v>26.86</v>
      </c>
      <c r="E12" s="118"/>
      <c r="F12" s="115"/>
      <c r="G12" s="115"/>
    </row>
    <row r="13" spans="1:7" ht="24.75" customHeight="1">
      <c r="A13" s="103" t="s">
        <v>36</v>
      </c>
      <c r="B13" s="104">
        <v>1048.2</v>
      </c>
      <c r="C13" s="104">
        <v>4552.2</v>
      </c>
      <c r="D13" s="105">
        <v>15.134000000000002</v>
      </c>
      <c r="E13" s="118"/>
      <c r="F13" s="115"/>
      <c r="G13" s="115"/>
    </row>
    <row r="14" spans="1:7" ht="24.75" customHeight="1">
      <c r="A14" s="120" t="s">
        <v>37</v>
      </c>
      <c r="B14" s="104">
        <v>5394.7</v>
      </c>
      <c r="C14" s="104">
        <v>17765.7</v>
      </c>
      <c r="D14" s="105">
        <v>4.559000000000002</v>
      </c>
      <c r="E14" s="118"/>
      <c r="F14" s="115"/>
      <c r="G14" s="115"/>
    </row>
    <row r="15" spans="1:7" ht="24.75" customHeight="1">
      <c r="A15" s="145" t="s">
        <v>38</v>
      </c>
      <c r="B15" s="137">
        <v>12.6</v>
      </c>
      <c r="C15" s="137">
        <v>337.7</v>
      </c>
      <c r="D15" s="138">
        <v>-31.037</v>
      </c>
      <c r="E15" s="118"/>
      <c r="F15" s="115"/>
      <c r="G15" s="115"/>
    </row>
    <row r="16" spans="1:7" ht="24.75" customHeight="1">
      <c r="A16" s="121" t="s">
        <v>39</v>
      </c>
      <c r="B16" s="114">
        <v>4781.4</v>
      </c>
      <c r="C16" s="114">
        <v>25063.6</v>
      </c>
      <c r="D16" s="122">
        <v>-8.163999999999998</v>
      </c>
      <c r="E16" s="118"/>
      <c r="F16" s="115"/>
      <c r="G16" s="115"/>
    </row>
    <row r="17" spans="1:7" ht="27" customHeight="1">
      <c r="A17" s="168" t="s">
        <v>21</v>
      </c>
      <c r="B17" s="168"/>
      <c r="C17" s="168"/>
      <c r="D17" s="168"/>
      <c r="E17" s="118"/>
      <c r="F17" s="115"/>
      <c r="G17" s="115"/>
    </row>
    <row r="18" spans="1:7" ht="15" customHeight="1">
      <c r="A18" s="173" t="s">
        <v>40</v>
      </c>
      <c r="B18" s="173"/>
      <c r="C18" s="173"/>
      <c r="D18" s="173"/>
      <c r="E18" s="115"/>
      <c r="F18" s="115"/>
      <c r="G18" s="115"/>
    </row>
    <row r="19" spans="5:7" ht="15.75">
      <c r="E19" s="115"/>
      <c r="F19" s="115"/>
      <c r="G19" s="115"/>
    </row>
    <row r="20" spans="5:7" ht="15.75">
      <c r="E20" s="115"/>
      <c r="F20" s="115"/>
      <c r="G20" s="115"/>
    </row>
    <row r="21" spans="5:7" ht="15.75">
      <c r="E21" s="115"/>
      <c r="F21" s="115"/>
      <c r="G21" s="115"/>
    </row>
    <row r="22" spans="5:7" ht="15.75">
      <c r="E22" s="115"/>
      <c r="F22" s="115"/>
      <c r="G22" s="115"/>
    </row>
    <row r="23" spans="5:7" ht="15.75">
      <c r="E23" s="115"/>
      <c r="F23" s="115"/>
      <c r="G23" s="115"/>
    </row>
    <row r="24" spans="5:7" ht="15.75">
      <c r="E24" s="115"/>
      <c r="F24" s="115"/>
      <c r="G24" s="115"/>
    </row>
    <row r="25" spans="5:7" ht="15.75">
      <c r="E25" s="115"/>
      <c r="F25" s="115"/>
      <c r="G25" s="115"/>
    </row>
    <row r="26" spans="5:7" ht="15.75">
      <c r="E26" s="115"/>
      <c r="F26" s="115"/>
      <c r="G26" s="115"/>
    </row>
    <row r="27" spans="5:7" ht="15.75">
      <c r="E27" s="115"/>
      <c r="F27" s="115"/>
      <c r="G27" s="115"/>
    </row>
    <row r="28" spans="5:7" ht="15.75">
      <c r="E28" s="115"/>
      <c r="F28" s="115"/>
      <c r="G28" s="115"/>
    </row>
    <row r="29" spans="5:7" ht="15.75">
      <c r="E29" s="115"/>
      <c r="F29" s="115"/>
      <c r="G29" s="115"/>
    </row>
    <row r="30" spans="5:7" ht="15.75">
      <c r="E30" s="115"/>
      <c r="F30" s="115"/>
      <c r="G30" s="115"/>
    </row>
  </sheetData>
  <sheetProtection/>
  <mergeCells count="4">
    <mergeCell ref="A1:D1"/>
    <mergeCell ref="A2:D2"/>
    <mergeCell ref="A17:D17"/>
    <mergeCell ref="A18:D18"/>
  </mergeCells>
  <printOptions/>
  <pageMargins left="1.54" right="0.75" top="0.47" bottom="0.83" header="0.51" footer="0.51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L10" sqref="L10"/>
    </sheetView>
  </sheetViews>
  <sheetFormatPr defaultColWidth="9.00390625" defaultRowHeight="14.25"/>
  <cols>
    <col min="1" max="1" width="28.375" style="39" customWidth="1"/>
    <col min="2" max="2" width="6.125" style="39" customWidth="1"/>
    <col min="3" max="3" width="6.375" style="39" customWidth="1"/>
    <col min="4" max="4" width="8.75390625" style="39" customWidth="1"/>
    <col min="5" max="16384" width="9.00390625" style="39" customWidth="1"/>
  </cols>
  <sheetData>
    <row r="1" spans="1:8" ht="52.5" customHeight="1">
      <c r="A1" s="174" t="s">
        <v>41</v>
      </c>
      <c r="B1" s="174"/>
      <c r="C1" s="174"/>
      <c r="D1" s="174"/>
      <c r="E1" s="174"/>
      <c r="F1" s="174"/>
      <c r="G1" s="174"/>
      <c r="H1" s="174"/>
    </row>
    <row r="2" spans="1:8" ht="25.5" customHeight="1">
      <c r="A2" s="171" t="s">
        <v>193</v>
      </c>
      <c r="B2" s="172"/>
      <c r="C2" s="172"/>
      <c r="D2" s="172"/>
      <c r="E2" s="175"/>
      <c r="F2" s="176"/>
      <c r="G2" s="176"/>
      <c r="H2" s="176"/>
    </row>
    <row r="3" spans="1:9" ht="30" customHeight="1">
      <c r="A3" s="3"/>
      <c r="B3" s="64" t="s">
        <v>24</v>
      </c>
      <c r="C3" s="64" t="s">
        <v>2</v>
      </c>
      <c r="D3" s="100" t="s">
        <v>3</v>
      </c>
      <c r="E3" s="101"/>
      <c r="F3" s="101"/>
      <c r="G3" s="101"/>
      <c r="H3" s="102"/>
      <c r="I3" s="115"/>
    </row>
    <row r="4" spans="1:12" ht="24.75" customHeight="1">
      <c r="A4" s="103" t="s">
        <v>42</v>
      </c>
      <c r="B4" s="104">
        <v>11418.2</v>
      </c>
      <c r="C4" s="104">
        <v>71745.5</v>
      </c>
      <c r="D4" s="105">
        <v>6.635000000000002</v>
      </c>
      <c r="E4" s="103"/>
      <c r="F4" s="106"/>
      <c r="G4" s="106"/>
      <c r="H4" s="107"/>
      <c r="I4" s="115"/>
      <c r="J4" s="104"/>
      <c r="K4" s="104"/>
      <c r="L4" s="105"/>
    </row>
    <row r="5" spans="1:12" ht="24.75" customHeight="1">
      <c r="A5" s="103" t="s">
        <v>43</v>
      </c>
      <c r="B5" s="104">
        <v>40481.8</v>
      </c>
      <c r="C5" s="104">
        <v>222603.6</v>
      </c>
      <c r="D5" s="105">
        <v>34.823</v>
      </c>
      <c r="E5" s="103"/>
      <c r="F5" s="108"/>
      <c r="G5" s="108"/>
      <c r="H5" s="109"/>
      <c r="I5" s="115"/>
      <c r="J5" s="104"/>
      <c r="K5" s="104"/>
      <c r="L5" s="105"/>
    </row>
    <row r="6" spans="1:12" ht="24.75" customHeight="1">
      <c r="A6" s="110" t="s">
        <v>44</v>
      </c>
      <c r="B6" s="104">
        <v>2570.5</v>
      </c>
      <c r="C6" s="104">
        <v>13550.9</v>
      </c>
      <c r="D6" s="105">
        <v>19.341</v>
      </c>
      <c r="E6" s="103"/>
      <c r="F6" s="108"/>
      <c r="G6" s="108"/>
      <c r="H6" s="109"/>
      <c r="I6" s="115"/>
      <c r="J6" s="104"/>
      <c r="K6" s="104"/>
      <c r="L6" s="105"/>
    </row>
    <row r="7" spans="1:12" ht="24.75" customHeight="1">
      <c r="A7" s="110" t="s">
        <v>45</v>
      </c>
      <c r="B7" s="104">
        <v>4227.4</v>
      </c>
      <c r="C7" s="104">
        <v>21484.4</v>
      </c>
      <c r="D7" s="46">
        <v>30.853</v>
      </c>
      <c r="E7" s="103"/>
      <c r="F7" s="108"/>
      <c r="G7" s="108"/>
      <c r="H7" s="109"/>
      <c r="I7" s="115"/>
      <c r="J7" s="104"/>
      <c r="K7" s="104"/>
      <c r="L7" s="46"/>
    </row>
    <row r="8" spans="1:12" ht="24.75" customHeight="1">
      <c r="A8" s="110" t="s">
        <v>46</v>
      </c>
      <c r="B8" s="104">
        <v>6484.7</v>
      </c>
      <c r="C8" s="104">
        <v>34449.1</v>
      </c>
      <c r="D8" s="46">
        <v>40.355000000000004</v>
      </c>
      <c r="E8" s="111"/>
      <c r="F8" s="108"/>
      <c r="G8" s="108"/>
      <c r="H8" s="109"/>
      <c r="I8" s="115"/>
      <c r="J8" s="104"/>
      <c r="K8" s="104"/>
      <c r="L8" s="46"/>
    </row>
    <row r="9" spans="1:12" ht="24.75" customHeight="1">
      <c r="A9" s="110" t="s">
        <v>47</v>
      </c>
      <c r="B9" s="104">
        <v>21850.5</v>
      </c>
      <c r="C9" s="104">
        <v>110777.2</v>
      </c>
      <c r="D9" s="46">
        <v>-9.090999999999998</v>
      </c>
      <c r="E9" s="103"/>
      <c r="F9" s="108"/>
      <c r="G9" s="108"/>
      <c r="H9" s="109"/>
      <c r="I9" s="115"/>
      <c r="J9" s="104"/>
      <c r="K9" s="104"/>
      <c r="L9" s="46"/>
    </row>
    <row r="10" spans="1:12" ht="24.75" customHeight="1">
      <c r="A10" s="110" t="s">
        <v>48</v>
      </c>
      <c r="B10" s="104">
        <v>7565.6</v>
      </c>
      <c r="C10" s="104">
        <v>38403.9</v>
      </c>
      <c r="D10" s="46">
        <v>31.414</v>
      </c>
      <c r="E10" s="103"/>
      <c r="F10" s="108"/>
      <c r="G10" s="108"/>
      <c r="H10" s="109"/>
      <c r="I10" s="115"/>
      <c r="J10" s="104"/>
      <c r="K10" s="104"/>
      <c r="L10" s="46"/>
    </row>
    <row r="11" spans="1:12" ht="24.75" customHeight="1">
      <c r="A11" s="112" t="s">
        <v>49</v>
      </c>
      <c r="B11" s="104">
        <v>4165.6</v>
      </c>
      <c r="C11" s="104">
        <v>19914.3</v>
      </c>
      <c r="D11" s="46">
        <v>24.473</v>
      </c>
      <c r="E11" s="103"/>
      <c r="F11" s="108"/>
      <c r="G11" s="108"/>
      <c r="H11" s="109"/>
      <c r="I11" s="115"/>
      <c r="J11" s="104"/>
      <c r="K11" s="104"/>
      <c r="L11" s="46"/>
    </row>
    <row r="12" spans="1:12" ht="24.75" customHeight="1">
      <c r="A12" s="110" t="s">
        <v>50</v>
      </c>
      <c r="B12" s="104">
        <v>5691.6</v>
      </c>
      <c r="C12" s="104">
        <v>28796.2</v>
      </c>
      <c r="D12" s="46">
        <v>30.926000000000002</v>
      </c>
      <c r="E12" s="103"/>
      <c r="F12" s="108"/>
      <c r="G12" s="108"/>
      <c r="H12" s="109"/>
      <c r="J12" s="104"/>
      <c r="K12" s="104"/>
      <c r="L12" s="46"/>
    </row>
    <row r="13" spans="1:12" ht="24.75" customHeight="1">
      <c r="A13" s="110" t="s">
        <v>51</v>
      </c>
      <c r="B13" s="104">
        <v>91.4</v>
      </c>
      <c r="C13" s="104">
        <v>735.4</v>
      </c>
      <c r="D13" s="46">
        <v>46.974000000000004</v>
      </c>
      <c r="E13" s="103"/>
      <c r="F13" s="108"/>
      <c r="G13" s="108"/>
      <c r="H13" s="109"/>
      <c r="J13" s="104"/>
      <c r="K13" s="104"/>
      <c r="L13" s="46"/>
    </row>
    <row r="14" spans="1:12" ht="24.75" customHeight="1">
      <c r="A14" s="110" t="s">
        <v>52</v>
      </c>
      <c r="B14" s="104">
        <v>58.3</v>
      </c>
      <c r="C14" s="104">
        <v>226.5</v>
      </c>
      <c r="D14" s="46">
        <v>7.6480000000000015</v>
      </c>
      <c r="E14" s="103"/>
      <c r="F14" s="108"/>
      <c r="G14" s="108"/>
      <c r="H14" s="109"/>
      <c r="J14" s="104"/>
      <c r="K14" s="104"/>
      <c r="L14" s="46"/>
    </row>
    <row r="15" spans="1:12" ht="24.75" customHeight="1">
      <c r="A15" s="110" t="s">
        <v>53</v>
      </c>
      <c r="B15" s="104">
        <v>3667</v>
      </c>
      <c r="C15" s="104">
        <v>19742</v>
      </c>
      <c r="D15" s="46">
        <v>33.483000000000004</v>
      </c>
      <c r="E15" s="177"/>
      <c r="F15" s="178"/>
      <c r="G15" s="178"/>
      <c r="H15" s="178"/>
      <c r="J15" s="104"/>
      <c r="K15" s="104"/>
      <c r="L15" s="46"/>
    </row>
    <row r="16" spans="1:12" ht="24.75" customHeight="1">
      <c r="A16" s="110" t="s">
        <v>54</v>
      </c>
      <c r="B16" s="104">
        <v>242</v>
      </c>
      <c r="C16" s="104">
        <v>1356.2</v>
      </c>
      <c r="D16" s="46">
        <v>16.122</v>
      </c>
      <c r="J16" s="104"/>
      <c r="K16" s="104"/>
      <c r="L16" s="46"/>
    </row>
    <row r="17" spans="1:12" ht="15.75">
      <c r="A17" s="113" t="s">
        <v>55</v>
      </c>
      <c r="B17" s="114">
        <v>1680.3</v>
      </c>
      <c r="C17" s="114">
        <v>9633</v>
      </c>
      <c r="D17" s="50">
        <v>7.450000000000001</v>
      </c>
      <c r="J17" s="104"/>
      <c r="K17" s="104"/>
      <c r="L17" s="46"/>
    </row>
    <row r="18" spans="1:4" ht="15.75">
      <c r="A18" s="173" t="s">
        <v>56</v>
      </c>
      <c r="B18" s="173"/>
      <c r="C18" s="173"/>
      <c r="D18" s="173"/>
    </row>
  </sheetData>
  <sheetProtection/>
  <mergeCells count="6">
    <mergeCell ref="A1:D1"/>
    <mergeCell ref="E1:H1"/>
    <mergeCell ref="A2:D2"/>
    <mergeCell ref="E2:H2"/>
    <mergeCell ref="E15:H15"/>
    <mergeCell ref="A18:D18"/>
  </mergeCells>
  <printOptions/>
  <pageMargins left="1.34" right="0.75" top="0.59" bottom="0.75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D15"/>
  <sheetViews>
    <sheetView zoomScaleSheetLayoutView="100" zoomScalePageLayoutView="0" workbookViewId="0" topLeftCell="A1">
      <selection activeCell="G7" sqref="G7"/>
    </sheetView>
  </sheetViews>
  <sheetFormatPr defaultColWidth="9.00390625" defaultRowHeight="14.25"/>
  <cols>
    <col min="1" max="1" width="33.375" style="0" customWidth="1"/>
    <col min="2" max="2" width="12.00390625" style="0" customWidth="1"/>
  </cols>
  <sheetData>
    <row r="1" spans="1:2" ht="61.5" customHeight="1">
      <c r="A1" s="179" t="s">
        <v>57</v>
      </c>
      <c r="B1" s="179"/>
    </row>
    <row r="2" spans="1:4" ht="24" customHeight="1">
      <c r="A2" s="180">
        <v>44348</v>
      </c>
      <c r="B2" s="181"/>
      <c r="C2" s="148"/>
      <c r="D2" s="148"/>
    </row>
    <row r="3" spans="1:2" ht="33.75" customHeight="1">
      <c r="A3" s="21"/>
      <c r="B3" s="4" t="s">
        <v>58</v>
      </c>
    </row>
    <row r="4" spans="1:2" ht="24.75" customHeight="1">
      <c r="A4" s="22" t="s">
        <v>59</v>
      </c>
      <c r="B4" s="98">
        <v>10.5</v>
      </c>
    </row>
    <row r="5" spans="1:2" ht="24.75" customHeight="1">
      <c r="A5" s="8" t="s">
        <v>181</v>
      </c>
      <c r="B5" s="99">
        <v>-0.1</v>
      </c>
    </row>
    <row r="6" spans="1:2" ht="24.75" customHeight="1">
      <c r="A6" s="8" t="s">
        <v>182</v>
      </c>
      <c r="B6" s="99">
        <v>38.1</v>
      </c>
    </row>
    <row r="7" spans="1:2" ht="24.75" customHeight="1">
      <c r="A7" s="8" t="s">
        <v>183</v>
      </c>
      <c r="B7" s="99">
        <v>-29.8</v>
      </c>
    </row>
    <row r="8" spans="1:2" ht="24.75" customHeight="1">
      <c r="A8" s="8" t="s">
        <v>184</v>
      </c>
      <c r="B8" s="99">
        <v>58.5</v>
      </c>
    </row>
    <row r="9" spans="1:2" ht="24.75" customHeight="1">
      <c r="A9" s="8" t="s">
        <v>185</v>
      </c>
      <c r="B9" s="99">
        <v>29.3</v>
      </c>
    </row>
    <row r="10" spans="1:2" ht="24.75" customHeight="1">
      <c r="A10" s="8" t="s">
        <v>186</v>
      </c>
      <c r="B10" s="99">
        <v>6.8</v>
      </c>
    </row>
    <row r="11" spans="1:2" ht="24.75" customHeight="1">
      <c r="A11" s="8" t="s">
        <v>187</v>
      </c>
      <c r="B11" s="99">
        <v>28.6</v>
      </c>
    </row>
    <row r="12" spans="1:2" ht="24.75" customHeight="1">
      <c r="A12" s="8" t="s">
        <v>188</v>
      </c>
      <c r="B12" s="99">
        <v>-14.8</v>
      </c>
    </row>
    <row r="13" spans="1:2" ht="24.75" customHeight="1">
      <c r="A13" s="29" t="s">
        <v>60</v>
      </c>
      <c r="B13" s="99">
        <v>-9</v>
      </c>
    </row>
    <row r="14" spans="1:2" ht="24.75" customHeight="1">
      <c r="A14" s="147" t="s">
        <v>61</v>
      </c>
      <c r="B14" s="49">
        <v>-8.9</v>
      </c>
    </row>
    <row r="15" spans="1:2" ht="24.75" customHeight="1">
      <c r="A15" s="153" t="s">
        <v>180</v>
      </c>
      <c r="B15" s="154"/>
    </row>
    <row r="16" ht="24.75" customHeight="1"/>
    <row r="17" ht="24.75" customHeight="1"/>
    <row r="18" ht="24.75" customHeight="1"/>
  </sheetData>
  <sheetProtection/>
  <mergeCells count="2">
    <mergeCell ref="A1:B1"/>
    <mergeCell ref="A2:B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E20"/>
  <sheetViews>
    <sheetView zoomScalePageLayoutView="0" workbookViewId="0" topLeftCell="A1">
      <selection activeCell="H16" sqref="H16"/>
    </sheetView>
  </sheetViews>
  <sheetFormatPr defaultColWidth="9.00390625" defaultRowHeight="14.25"/>
  <cols>
    <col min="1" max="1" width="21.625" style="0" customWidth="1"/>
    <col min="2" max="3" width="7.625" style="0" customWidth="1"/>
  </cols>
  <sheetData>
    <row r="1" spans="1:4" ht="52.5" customHeight="1">
      <c r="A1" s="182" t="s">
        <v>62</v>
      </c>
      <c r="B1" s="182"/>
      <c r="C1" s="182"/>
      <c r="D1" s="182"/>
    </row>
    <row r="2" spans="1:4" ht="25.5" customHeight="1">
      <c r="A2" s="175" t="s">
        <v>189</v>
      </c>
      <c r="B2" s="176"/>
      <c r="C2" s="176"/>
      <c r="D2" s="176"/>
    </row>
    <row r="3" spans="1:5" ht="30" customHeight="1">
      <c r="A3" s="3"/>
      <c r="B3" s="64" t="s">
        <v>1</v>
      </c>
      <c r="C3" s="64" t="s">
        <v>63</v>
      </c>
      <c r="D3" s="53" t="s">
        <v>3</v>
      </c>
      <c r="E3" s="20"/>
    </row>
    <row r="4" spans="1:5" ht="19.5" customHeight="1">
      <c r="A4" s="89" t="s">
        <v>64</v>
      </c>
      <c r="B4" s="92">
        <v>84525</v>
      </c>
      <c r="C4" s="92">
        <v>507095</v>
      </c>
      <c r="D4" s="93">
        <v>17.582611236194758</v>
      </c>
      <c r="E4" s="20"/>
    </row>
    <row r="5" spans="1:5" ht="19.5" customHeight="1">
      <c r="A5" s="143" t="s">
        <v>176</v>
      </c>
      <c r="B5" s="92">
        <v>33769</v>
      </c>
      <c r="C5" s="92">
        <v>201117</v>
      </c>
      <c r="D5" s="93">
        <v>11.961810388019822</v>
      </c>
      <c r="E5" s="20"/>
    </row>
    <row r="6" spans="1:5" ht="19.5" customHeight="1">
      <c r="A6" s="83" t="s">
        <v>65</v>
      </c>
      <c r="B6" s="92">
        <v>50756</v>
      </c>
      <c r="C6" s="92">
        <v>305978</v>
      </c>
      <c r="D6" s="93">
        <v>21.594995966411943</v>
      </c>
      <c r="E6" s="20"/>
    </row>
    <row r="7" spans="1:5" ht="19.5" customHeight="1">
      <c r="A7" s="83" t="s">
        <v>66</v>
      </c>
      <c r="B7" s="92">
        <v>49187</v>
      </c>
      <c r="C7" s="92">
        <v>257612</v>
      </c>
      <c r="D7" s="93">
        <v>22.48515364609336</v>
      </c>
      <c r="E7" s="20"/>
    </row>
    <row r="8" spans="1:5" ht="19.5" customHeight="1">
      <c r="A8" s="83" t="s">
        <v>67</v>
      </c>
      <c r="B8" s="92">
        <v>23820</v>
      </c>
      <c r="C8" s="92">
        <v>116706</v>
      </c>
      <c r="D8" s="93">
        <v>5.262873068701457</v>
      </c>
      <c r="E8" s="20"/>
    </row>
    <row r="9" spans="1:5" ht="19.5" customHeight="1">
      <c r="A9" s="83" t="s">
        <v>68</v>
      </c>
      <c r="B9" s="92">
        <v>5287</v>
      </c>
      <c r="C9" s="92">
        <v>45124</v>
      </c>
      <c r="D9" s="93">
        <v>23.92617818301659</v>
      </c>
      <c r="E9" s="20"/>
    </row>
    <row r="10" spans="1:5" ht="19.5" customHeight="1">
      <c r="A10" s="83" t="s">
        <v>69</v>
      </c>
      <c r="B10" s="92">
        <v>1331</v>
      </c>
      <c r="C10" s="92">
        <v>11022</v>
      </c>
      <c r="D10" s="93">
        <v>18.160377358490564</v>
      </c>
      <c r="E10" s="20"/>
    </row>
    <row r="11" spans="1:5" ht="19.5" customHeight="1">
      <c r="A11" s="94" t="s">
        <v>70</v>
      </c>
      <c r="B11" s="92">
        <v>62586</v>
      </c>
      <c r="C11" s="92">
        <v>290735</v>
      </c>
      <c r="D11" s="93">
        <v>6.248035726032208</v>
      </c>
      <c r="E11" s="20"/>
    </row>
    <row r="12" spans="1:5" ht="19.5" customHeight="1">
      <c r="A12" s="83" t="s">
        <v>71</v>
      </c>
      <c r="B12" s="92">
        <v>8611</v>
      </c>
      <c r="C12" s="92">
        <v>40466</v>
      </c>
      <c r="D12" s="93">
        <v>20.563699201525452</v>
      </c>
      <c r="E12" s="20"/>
    </row>
    <row r="13" spans="1:5" ht="19.5" customHeight="1">
      <c r="A13" s="83" t="s">
        <v>72</v>
      </c>
      <c r="B13" s="92">
        <v>4680</v>
      </c>
      <c r="C13" s="92">
        <v>20168</v>
      </c>
      <c r="D13" s="93">
        <v>6.332050403332112</v>
      </c>
      <c r="E13" s="20"/>
    </row>
    <row r="14" spans="1:5" ht="19.5" customHeight="1">
      <c r="A14" s="83" t="s">
        <v>73</v>
      </c>
      <c r="B14" s="92">
        <v>15117</v>
      </c>
      <c r="C14" s="92">
        <v>70141</v>
      </c>
      <c r="D14" s="93">
        <v>-10.205727599759317</v>
      </c>
      <c r="E14" s="20"/>
    </row>
    <row r="15" spans="1:5" ht="19.5" customHeight="1">
      <c r="A15" s="83" t="s">
        <v>74</v>
      </c>
      <c r="B15" s="92">
        <v>3092</v>
      </c>
      <c r="C15" s="92">
        <v>10045</v>
      </c>
      <c r="D15" s="93">
        <v>-19.291338582677163</v>
      </c>
      <c r="E15" s="20"/>
    </row>
    <row r="16" spans="1:5" ht="19.5" customHeight="1">
      <c r="A16" s="83" t="s">
        <v>75</v>
      </c>
      <c r="B16" s="92">
        <v>11410</v>
      </c>
      <c r="C16" s="92">
        <v>53287</v>
      </c>
      <c r="D16" s="93">
        <v>18.28938021665778</v>
      </c>
      <c r="E16" s="20"/>
    </row>
    <row r="17" spans="1:5" ht="19.5" customHeight="1">
      <c r="A17" s="83" t="s">
        <v>76</v>
      </c>
      <c r="B17" s="92">
        <v>2462</v>
      </c>
      <c r="C17" s="92">
        <v>25599</v>
      </c>
      <c r="D17" s="93">
        <v>10.842173630655981</v>
      </c>
      <c r="E17" s="20"/>
    </row>
    <row r="18" spans="1:5" ht="19.5" customHeight="1">
      <c r="A18" s="83" t="s">
        <v>77</v>
      </c>
      <c r="B18" s="92">
        <v>1665</v>
      </c>
      <c r="C18" s="92">
        <v>3737</v>
      </c>
      <c r="D18" s="93">
        <v>-22.08090075062552</v>
      </c>
      <c r="E18" s="20"/>
    </row>
    <row r="19" spans="1:5" ht="19.5" customHeight="1">
      <c r="A19" s="85" t="s">
        <v>78</v>
      </c>
      <c r="B19" s="86">
        <v>3107</v>
      </c>
      <c r="C19" s="86">
        <v>13048</v>
      </c>
      <c r="D19" s="87">
        <v>-17.25537446889467</v>
      </c>
      <c r="E19" s="20"/>
    </row>
    <row r="20" spans="1:4" ht="15">
      <c r="A20" s="173" t="s">
        <v>79</v>
      </c>
      <c r="B20" s="183"/>
      <c r="C20" s="183"/>
      <c r="D20" s="183"/>
    </row>
    <row r="21" ht="18.75" customHeight="1"/>
  </sheetData>
  <sheetProtection/>
  <mergeCells count="3">
    <mergeCell ref="A1:D1"/>
    <mergeCell ref="A2:D2"/>
    <mergeCell ref="A20:D20"/>
  </mergeCells>
  <printOptions/>
  <pageMargins left="1.42" right="0.75" top="0.67" bottom="0.39" header="0.51" footer="0.5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F10" sqref="F10"/>
    </sheetView>
  </sheetViews>
  <sheetFormatPr defaultColWidth="9.00390625" defaultRowHeight="14.25"/>
  <cols>
    <col min="1" max="1" width="26.625" style="0" customWidth="1"/>
    <col min="2" max="2" width="9.50390625" style="0" customWidth="1"/>
    <col min="3" max="3" width="7.875" style="0" customWidth="1"/>
    <col min="4" max="4" width="8.75390625" style="0" customWidth="1"/>
    <col min="5" max="9" width="9.00390625" style="63" customWidth="1"/>
    <col min="10" max="10" width="13.75390625" style="63" bestFit="1" customWidth="1"/>
  </cols>
  <sheetData>
    <row r="1" spans="1:4" ht="36" customHeight="1">
      <c r="A1" s="182" t="s">
        <v>80</v>
      </c>
      <c r="B1" s="182"/>
      <c r="C1" s="182"/>
      <c r="D1" s="182"/>
    </row>
    <row r="2" spans="1:4" ht="25.5" customHeight="1">
      <c r="A2" s="171" t="s">
        <v>203</v>
      </c>
      <c r="B2" s="171"/>
      <c r="C2" s="171"/>
      <c r="D2" s="171"/>
    </row>
    <row r="3" spans="1:7" ht="30" customHeight="1">
      <c r="A3" s="3"/>
      <c r="B3" s="64" t="s">
        <v>195</v>
      </c>
      <c r="C3" s="88" t="s">
        <v>196</v>
      </c>
      <c r="D3" s="53" t="s">
        <v>178</v>
      </c>
      <c r="F3" s="66">
        <v>6830372</v>
      </c>
      <c r="G3" s="66"/>
    </row>
    <row r="4" spans="1:7" ht="21.75" customHeight="1">
      <c r="A4" s="89" t="s">
        <v>82</v>
      </c>
      <c r="B4" s="91">
        <v>660252</v>
      </c>
      <c r="C4" s="91">
        <v>1265912</v>
      </c>
      <c r="D4" s="149">
        <v>8.5</v>
      </c>
      <c r="F4" s="66"/>
      <c r="G4" s="66"/>
    </row>
    <row r="5" spans="1:7" ht="21.75" customHeight="1">
      <c r="A5" s="90" t="s">
        <v>197</v>
      </c>
      <c r="B5" s="91">
        <v>129185</v>
      </c>
      <c r="C5" s="91">
        <v>254565</v>
      </c>
      <c r="D5" s="155">
        <v>10.5</v>
      </c>
      <c r="F5" s="66"/>
      <c r="G5" s="66"/>
    </row>
    <row r="6" spans="1:7" ht="21.75" customHeight="1">
      <c r="A6" s="90" t="s">
        <v>198</v>
      </c>
      <c r="B6" s="91">
        <v>80214</v>
      </c>
      <c r="C6" s="92">
        <v>245293</v>
      </c>
      <c r="D6" s="156">
        <v>124.6</v>
      </c>
      <c r="F6" s="66"/>
      <c r="G6" s="66"/>
    </row>
    <row r="7" spans="1:7" ht="21.75" customHeight="1">
      <c r="A7" s="90" t="s">
        <v>199</v>
      </c>
      <c r="B7" s="91">
        <v>3650</v>
      </c>
      <c r="C7" s="150">
        <v>6818</v>
      </c>
      <c r="D7" s="157">
        <v>5.8</v>
      </c>
      <c r="F7" s="66"/>
      <c r="G7" s="66"/>
    </row>
    <row r="8" spans="1:7" ht="21.75" customHeight="1">
      <c r="A8" s="90" t="s">
        <v>200</v>
      </c>
      <c r="B8" s="91">
        <v>487578</v>
      </c>
      <c r="C8" s="92">
        <v>853493</v>
      </c>
      <c r="D8" s="156">
        <v>-3.3</v>
      </c>
      <c r="F8" s="66"/>
      <c r="G8" s="66"/>
    </row>
    <row r="9" spans="1:7" ht="21.75" customHeight="1">
      <c r="A9" s="90" t="s">
        <v>199</v>
      </c>
      <c r="B9" s="91">
        <v>118480</v>
      </c>
      <c r="C9" s="150">
        <v>233025</v>
      </c>
      <c r="D9" s="157">
        <v>8.4</v>
      </c>
      <c r="F9" s="66"/>
      <c r="G9" s="66"/>
    </row>
    <row r="10" spans="1:7" ht="21.75" customHeight="1">
      <c r="A10" s="90" t="s">
        <v>201</v>
      </c>
      <c r="B10" s="91">
        <v>16429</v>
      </c>
      <c r="C10" s="92">
        <v>21784</v>
      </c>
      <c r="D10" s="156">
        <v>143.5</v>
      </c>
      <c r="F10" s="66"/>
      <c r="G10" s="66"/>
    </row>
    <row r="11" spans="1:7" ht="21.75" customHeight="1">
      <c r="A11" s="90" t="s">
        <v>199</v>
      </c>
      <c r="B11" s="91">
        <v>3124</v>
      </c>
      <c r="C11" s="151">
        <v>6501</v>
      </c>
      <c r="D11" s="156">
        <v>55.5</v>
      </c>
      <c r="F11" s="66"/>
      <c r="G11" s="66"/>
    </row>
    <row r="12" spans="1:7" ht="21.75" customHeight="1">
      <c r="A12" s="90" t="s">
        <v>202</v>
      </c>
      <c r="B12" s="91">
        <v>76030</v>
      </c>
      <c r="C12" s="92">
        <v>145341</v>
      </c>
      <c r="D12" s="156">
        <v>-12.6</v>
      </c>
      <c r="F12" s="66"/>
      <c r="G12" s="66"/>
    </row>
    <row r="13" spans="1:7" ht="21.75" customHeight="1">
      <c r="A13" s="90" t="s">
        <v>199</v>
      </c>
      <c r="B13" s="91">
        <v>3931</v>
      </c>
      <c r="C13" s="151">
        <v>8220</v>
      </c>
      <c r="D13" s="156">
        <v>73.4</v>
      </c>
      <c r="F13" s="66"/>
      <c r="G13" s="66"/>
    </row>
    <row r="14" spans="1:7" ht="21.75" customHeight="1">
      <c r="A14" s="94" t="s">
        <v>83</v>
      </c>
      <c r="B14" s="91">
        <v>76230</v>
      </c>
      <c r="C14" s="92">
        <v>148585</v>
      </c>
      <c r="D14" s="156">
        <v>6.2</v>
      </c>
      <c r="F14" s="66">
        <f>C14/C5</f>
        <v>0.5836819672775126</v>
      </c>
      <c r="G14" s="66"/>
    </row>
    <row r="15" spans="1:7" ht="21.75" customHeight="1">
      <c r="A15" s="94" t="s">
        <v>84</v>
      </c>
      <c r="B15" s="91">
        <v>35265</v>
      </c>
      <c r="C15" s="92">
        <v>65669</v>
      </c>
      <c r="D15" s="93">
        <v>26.8</v>
      </c>
      <c r="F15" s="66"/>
      <c r="G15" s="66"/>
    </row>
    <row r="16" spans="1:7" ht="21.75" customHeight="1">
      <c r="A16" s="94" t="s">
        <v>85</v>
      </c>
      <c r="B16" s="91">
        <v>5397</v>
      </c>
      <c r="C16" s="92">
        <v>9617</v>
      </c>
      <c r="D16" s="93">
        <v>-25.6</v>
      </c>
      <c r="F16" s="66"/>
      <c r="G16" s="66"/>
    </row>
    <row r="17" spans="1:7" ht="21.75" customHeight="1">
      <c r="A17" s="94" t="s">
        <v>86</v>
      </c>
      <c r="B17" s="91">
        <v>580460</v>
      </c>
      <c r="C17" s="92">
        <v>1113823</v>
      </c>
      <c r="D17" s="93">
        <v>8.6</v>
      </c>
      <c r="F17" s="66"/>
      <c r="G17" s="66"/>
    </row>
    <row r="18" spans="1:7" ht="21.75" customHeight="1">
      <c r="A18" s="94" t="s">
        <v>87</v>
      </c>
      <c r="B18" s="91">
        <v>349839</v>
      </c>
      <c r="C18" s="92">
        <v>674352</v>
      </c>
      <c r="D18" s="93">
        <v>8.9</v>
      </c>
      <c r="F18" s="66"/>
      <c r="G18" s="66"/>
    </row>
    <row r="19" spans="1:7" ht="21.75" customHeight="1">
      <c r="A19" s="95" t="s">
        <v>88</v>
      </c>
      <c r="B19" s="158">
        <v>79792</v>
      </c>
      <c r="C19" s="86">
        <v>152089</v>
      </c>
      <c r="D19" s="87">
        <v>7.8</v>
      </c>
      <c r="F19" s="66"/>
      <c r="G19" s="66"/>
    </row>
    <row r="20" spans="1:10" ht="15.75" customHeight="1">
      <c r="A20" s="173" t="s">
        <v>89</v>
      </c>
      <c r="B20" s="183"/>
      <c r="C20" s="183"/>
      <c r="D20" s="183"/>
      <c r="F20" s="66"/>
      <c r="G20" s="66"/>
      <c r="I20"/>
      <c r="J20" s="96"/>
    </row>
    <row r="21" spans="6:10" ht="15.75" customHeight="1">
      <c r="F21" s="66"/>
      <c r="G21" s="66"/>
      <c r="I21"/>
      <c r="J21" s="96"/>
    </row>
    <row r="22" spans="6:10" ht="15.75" customHeight="1">
      <c r="F22" s="66"/>
      <c r="G22" s="66"/>
      <c r="I22"/>
      <c r="J22" s="96"/>
    </row>
    <row r="23" spans="6:10" ht="15.75" customHeight="1">
      <c r="F23" s="66"/>
      <c r="G23" s="66"/>
      <c r="I23"/>
      <c r="J23" s="96"/>
    </row>
    <row r="24" spans="6:10" ht="15.75" customHeight="1">
      <c r="F24" s="66"/>
      <c r="G24" s="66"/>
      <c r="I24"/>
      <c r="J24" s="96"/>
    </row>
    <row r="25" spans="6:10" ht="15.75" customHeight="1">
      <c r="F25" s="66"/>
      <c r="G25" s="66"/>
      <c r="I25"/>
      <c r="J25" s="96"/>
    </row>
    <row r="26" spans="6:10" ht="15.75" customHeight="1">
      <c r="F26" s="66"/>
      <c r="G26" s="66"/>
      <c r="I26"/>
      <c r="J26" s="96"/>
    </row>
    <row r="27" spans="6:10" ht="15.75" customHeight="1">
      <c r="F27" s="66"/>
      <c r="G27" s="66"/>
      <c r="I27"/>
      <c r="J27" s="96"/>
    </row>
    <row r="28" spans="6:10" ht="15.75" customHeight="1">
      <c r="F28" s="66"/>
      <c r="G28" s="66"/>
      <c r="I28"/>
      <c r="J28" s="96"/>
    </row>
    <row r="29" spans="6:10" ht="15.75" customHeight="1">
      <c r="F29" s="66"/>
      <c r="G29" s="66"/>
      <c r="I29"/>
      <c r="J29" s="96"/>
    </row>
    <row r="30" spans="6:7" ht="14.25">
      <c r="F30" s="66"/>
      <c r="G30" s="66"/>
    </row>
    <row r="31" spans="6:7" ht="14.25">
      <c r="F31" s="66"/>
      <c r="G31" s="66"/>
    </row>
  </sheetData>
  <sheetProtection/>
  <mergeCells count="3">
    <mergeCell ref="A1:D1"/>
    <mergeCell ref="A2:D2"/>
    <mergeCell ref="A20:D20"/>
  </mergeCells>
  <printOptions/>
  <pageMargins left="1.42" right="0.75" top="0.67" bottom="0.39" header="0.51" footer="0.51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D21"/>
  <sheetViews>
    <sheetView zoomScalePageLayoutView="0" workbookViewId="0" topLeftCell="A1">
      <selection activeCell="M7" sqref="M7"/>
    </sheetView>
  </sheetViews>
  <sheetFormatPr defaultColWidth="9.00390625" defaultRowHeight="14.25"/>
  <cols>
    <col min="1" max="1" width="26.625" style="0" customWidth="1"/>
    <col min="2" max="2" width="9.125" style="0" customWidth="1"/>
    <col min="3" max="3" width="10.625" style="62" customWidth="1"/>
    <col min="4" max="4" width="8.75390625" style="0" customWidth="1"/>
  </cols>
  <sheetData>
    <row r="1" spans="1:4" ht="52.5" customHeight="1">
      <c r="A1" s="182" t="s">
        <v>90</v>
      </c>
      <c r="B1" s="182"/>
      <c r="C1" s="182"/>
      <c r="D1" s="182"/>
    </row>
    <row r="2" spans="1:4" ht="25.5" customHeight="1">
      <c r="A2" s="171" t="s">
        <v>190</v>
      </c>
      <c r="B2" s="171"/>
      <c r="C2" s="171"/>
      <c r="D2" s="171"/>
    </row>
    <row r="3" spans="1:4" ht="30" customHeight="1">
      <c r="A3" s="3"/>
      <c r="B3" s="64" t="s">
        <v>24</v>
      </c>
      <c r="C3" s="65" t="s">
        <v>81</v>
      </c>
      <c r="D3" s="53" t="s">
        <v>3</v>
      </c>
    </row>
    <row r="4" spans="1:4" ht="24.75" customHeight="1">
      <c r="A4" s="67" t="s">
        <v>91</v>
      </c>
      <c r="B4" s="70">
        <v>11897723.124223</v>
      </c>
      <c r="C4" s="68"/>
      <c r="D4" s="84">
        <v>14.32</v>
      </c>
    </row>
    <row r="5" spans="1:4" ht="24.75" customHeight="1">
      <c r="A5" s="69" t="s">
        <v>92</v>
      </c>
      <c r="B5" s="70">
        <v>2479910.736722</v>
      </c>
      <c r="C5" s="71"/>
      <c r="D5" s="84">
        <v>36.55</v>
      </c>
    </row>
    <row r="6" spans="1:4" ht="24.75" customHeight="1">
      <c r="A6" s="69" t="s">
        <v>93</v>
      </c>
      <c r="B6" s="70">
        <v>8356577.045011</v>
      </c>
      <c r="C6" s="71"/>
      <c r="D6" s="84">
        <v>15.05</v>
      </c>
    </row>
    <row r="7" spans="1:4" ht="24.75" customHeight="1">
      <c r="A7" s="72" t="s">
        <v>94</v>
      </c>
      <c r="B7" s="70">
        <v>9923658.379153</v>
      </c>
      <c r="C7" s="71"/>
      <c r="D7" s="84">
        <v>24.98</v>
      </c>
    </row>
    <row r="8" spans="1:4" ht="24.75" customHeight="1">
      <c r="A8" s="69" t="s">
        <v>95</v>
      </c>
      <c r="B8" s="70">
        <v>5344096.172804</v>
      </c>
      <c r="C8" s="71"/>
      <c r="D8" s="84">
        <v>22.07</v>
      </c>
    </row>
    <row r="9" spans="1:4" ht="24.75" customHeight="1">
      <c r="A9" s="69" t="s">
        <v>96</v>
      </c>
      <c r="B9" s="70">
        <v>2508136.870917</v>
      </c>
      <c r="C9" s="71"/>
      <c r="D9" s="84">
        <v>15.97</v>
      </c>
    </row>
    <row r="10" spans="1:4" ht="24.75" customHeight="1">
      <c r="A10" s="69" t="s">
        <v>97</v>
      </c>
      <c r="B10" s="70">
        <v>2835959.301887</v>
      </c>
      <c r="C10" s="71"/>
      <c r="D10" s="84">
        <v>28.03</v>
      </c>
    </row>
    <row r="11" spans="1:4" ht="24.75" customHeight="1">
      <c r="A11" s="73" t="s">
        <v>98</v>
      </c>
      <c r="B11" s="70">
        <v>4579532.374349</v>
      </c>
      <c r="C11" s="71"/>
      <c r="D11" s="84">
        <v>28.55</v>
      </c>
    </row>
    <row r="12" spans="1:4" ht="24.75" customHeight="1">
      <c r="A12" s="69" t="s">
        <v>96</v>
      </c>
      <c r="B12" s="70">
        <v>2144411.599491</v>
      </c>
      <c r="C12" s="71"/>
      <c r="D12" s="84">
        <v>20.7</v>
      </c>
    </row>
    <row r="13" spans="1:4" ht="24.75" customHeight="1">
      <c r="A13" s="74" t="s">
        <v>97</v>
      </c>
      <c r="B13" s="70">
        <v>1815939.134488</v>
      </c>
      <c r="C13" s="75"/>
      <c r="D13" s="84">
        <v>16.5</v>
      </c>
    </row>
    <row r="14" spans="1:4" ht="24.75" customHeight="1">
      <c r="A14" s="76"/>
      <c r="B14" s="77"/>
      <c r="C14" s="78"/>
      <c r="D14" s="79"/>
    </row>
    <row r="15" spans="1:4" ht="24.75" customHeight="1">
      <c r="A15" s="80" t="s">
        <v>99</v>
      </c>
      <c r="B15" s="81">
        <v>40006.632</v>
      </c>
      <c r="C15" s="81">
        <v>208894.9648</v>
      </c>
      <c r="D15" s="82">
        <v>23.57</v>
      </c>
    </row>
    <row r="16" spans="1:4" ht="24.75" customHeight="1">
      <c r="A16" s="159" t="s">
        <v>100</v>
      </c>
      <c r="B16" s="161">
        <v>28211.6243</v>
      </c>
      <c r="C16" s="161">
        <v>147688.1325</v>
      </c>
      <c r="D16" s="162">
        <v>26.98</v>
      </c>
    </row>
    <row r="17" spans="1:4" ht="24.75" customHeight="1">
      <c r="A17" s="160" t="s">
        <v>101</v>
      </c>
      <c r="B17" s="163">
        <v>5842.6151</v>
      </c>
      <c r="C17" s="163">
        <v>32233.7594</v>
      </c>
      <c r="D17" s="164">
        <v>8.71</v>
      </c>
    </row>
    <row r="18" spans="1:4" ht="15.75" customHeight="1">
      <c r="A18" s="173" t="s">
        <v>102</v>
      </c>
      <c r="B18" s="173"/>
      <c r="C18" s="173"/>
      <c r="D18" s="173"/>
    </row>
    <row r="19" ht="11.25" customHeight="1"/>
    <row r="20" ht="14.25">
      <c r="C20"/>
    </row>
    <row r="21" ht="14.25">
      <c r="C21"/>
    </row>
  </sheetData>
  <sheetProtection/>
  <mergeCells count="3">
    <mergeCell ref="A1:D1"/>
    <mergeCell ref="A2:D2"/>
    <mergeCell ref="A18:D18"/>
  </mergeCells>
  <printOptions/>
  <pageMargins left="1.42" right="0.75" top="0.67" bottom="0.39" header="0.51" footer="0.5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K24"/>
  <sheetViews>
    <sheetView zoomScalePageLayoutView="0" workbookViewId="0" topLeftCell="A1">
      <selection activeCell="H14" sqref="H14"/>
    </sheetView>
  </sheetViews>
  <sheetFormatPr defaultColWidth="9.00390625" defaultRowHeight="14.25"/>
  <cols>
    <col min="1" max="1" width="12.50390625" style="39" customWidth="1"/>
    <col min="2" max="2" width="5.75390625" style="39" customWidth="1"/>
    <col min="3" max="3" width="7.75390625" style="39" customWidth="1"/>
    <col min="4" max="4" width="9.00390625" style="39" customWidth="1"/>
    <col min="5" max="5" width="8.75390625" style="39" customWidth="1"/>
    <col min="6" max="16384" width="9.00390625" style="39" customWidth="1"/>
  </cols>
  <sheetData>
    <row r="1" spans="1:5" ht="35.25" customHeight="1">
      <c r="A1" s="166" t="s">
        <v>103</v>
      </c>
      <c r="B1" s="166"/>
      <c r="C1" s="166"/>
      <c r="D1" s="166"/>
      <c r="E1" s="166"/>
    </row>
    <row r="2" spans="1:5" ht="18.75" customHeight="1">
      <c r="A2" s="184" t="s">
        <v>194</v>
      </c>
      <c r="B2" s="184"/>
      <c r="C2" s="185"/>
      <c r="D2" s="185"/>
      <c r="E2" s="185"/>
    </row>
    <row r="3" spans="1:5" ht="30" customHeight="1">
      <c r="A3" s="21"/>
      <c r="B3" s="21" t="s">
        <v>104</v>
      </c>
      <c r="C3" s="52" t="s">
        <v>1</v>
      </c>
      <c r="D3" s="52" t="s">
        <v>105</v>
      </c>
      <c r="E3" s="53" t="s">
        <v>3</v>
      </c>
    </row>
    <row r="4" spans="1:5" ht="18.75" customHeight="1">
      <c r="A4" s="54" t="s">
        <v>106</v>
      </c>
      <c r="B4" s="55">
        <v>468</v>
      </c>
      <c r="C4" s="56">
        <v>125847.6</v>
      </c>
      <c r="D4" s="57">
        <v>667731.1</v>
      </c>
      <c r="E4" s="24">
        <v>15.884999999999998</v>
      </c>
    </row>
    <row r="5" spans="1:5" ht="18.75" customHeight="1">
      <c r="A5" s="58" t="s">
        <v>107</v>
      </c>
      <c r="B5" s="59">
        <v>22</v>
      </c>
      <c r="C5" s="56">
        <v>15202.9</v>
      </c>
      <c r="D5" s="57">
        <v>88746.7</v>
      </c>
      <c r="E5" s="24">
        <v>27.009</v>
      </c>
    </row>
    <row r="6" spans="1:5" ht="18.75" customHeight="1">
      <c r="A6" s="58" t="s">
        <v>108</v>
      </c>
      <c r="B6" s="59">
        <v>22</v>
      </c>
      <c r="C6" s="56">
        <v>3256.4</v>
      </c>
      <c r="D6" s="57">
        <v>16619.1</v>
      </c>
      <c r="E6" s="24">
        <v>15.748999999999999</v>
      </c>
    </row>
    <row r="7" spans="1:5" ht="18.75" customHeight="1">
      <c r="A7" s="58" t="s">
        <v>109</v>
      </c>
      <c r="B7" s="59">
        <v>31</v>
      </c>
      <c r="C7" s="56">
        <v>5206.9</v>
      </c>
      <c r="D7" s="57">
        <v>28825.9</v>
      </c>
      <c r="E7" s="24">
        <v>7.7299999999999995</v>
      </c>
    </row>
    <row r="8" spans="1:11" ht="18.75" customHeight="1">
      <c r="A8" s="58" t="s">
        <v>110</v>
      </c>
      <c r="B8" s="59">
        <v>72</v>
      </c>
      <c r="C8" s="56">
        <v>15951</v>
      </c>
      <c r="D8" s="57">
        <v>81758.9</v>
      </c>
      <c r="E8" s="24">
        <v>19.871</v>
      </c>
      <c r="I8" s="39" t="s">
        <v>111</v>
      </c>
      <c r="K8" s="39" t="s">
        <v>112</v>
      </c>
    </row>
    <row r="9" spans="1:5" ht="18.75" customHeight="1">
      <c r="A9" s="58" t="s">
        <v>113</v>
      </c>
      <c r="B9" s="59">
        <v>88</v>
      </c>
      <c r="C9" s="56">
        <v>25367.3</v>
      </c>
      <c r="D9" s="57">
        <v>127374.2</v>
      </c>
      <c r="E9" s="24">
        <v>6.981000000000001</v>
      </c>
    </row>
    <row r="10" spans="1:5" ht="18.75" customHeight="1">
      <c r="A10" s="58" t="s">
        <v>114</v>
      </c>
      <c r="B10" s="59">
        <v>32</v>
      </c>
      <c r="C10" s="56">
        <v>8221</v>
      </c>
      <c r="D10" s="57">
        <v>44442.1</v>
      </c>
      <c r="E10" s="24">
        <v>22.349999999999998</v>
      </c>
    </row>
    <row r="11" spans="1:5" ht="18.75" customHeight="1">
      <c r="A11" s="58" t="s">
        <v>115</v>
      </c>
      <c r="B11" s="59">
        <v>69</v>
      </c>
      <c r="C11" s="56">
        <v>27555</v>
      </c>
      <c r="D11" s="57">
        <v>152543.8</v>
      </c>
      <c r="E11" s="24">
        <v>14.538</v>
      </c>
    </row>
    <row r="12" spans="1:5" ht="18.75" customHeight="1">
      <c r="A12" s="58" t="s">
        <v>116</v>
      </c>
      <c r="B12" s="59">
        <v>30</v>
      </c>
      <c r="C12" s="56">
        <v>6659.7</v>
      </c>
      <c r="D12" s="57">
        <v>32278.3</v>
      </c>
      <c r="E12" s="24">
        <v>28.194</v>
      </c>
    </row>
    <row r="13" spans="1:5" ht="18.75" customHeight="1">
      <c r="A13" s="58" t="s">
        <v>117</v>
      </c>
      <c r="B13" s="59">
        <v>3</v>
      </c>
      <c r="C13" s="56">
        <v>249.6</v>
      </c>
      <c r="D13" s="57">
        <v>1336.4</v>
      </c>
      <c r="E13" s="24">
        <v>-0.351</v>
      </c>
    </row>
    <row r="14" spans="1:5" ht="18.75" customHeight="1">
      <c r="A14" s="58" t="s">
        <v>118</v>
      </c>
      <c r="B14" s="59">
        <v>18</v>
      </c>
      <c r="C14" s="56">
        <v>1920.1</v>
      </c>
      <c r="D14" s="57">
        <v>10362.6</v>
      </c>
      <c r="E14" s="24">
        <v>26.3</v>
      </c>
    </row>
    <row r="15" spans="1:5" ht="18.75" customHeight="1">
      <c r="A15" s="58" t="s">
        <v>119</v>
      </c>
      <c r="B15" s="59">
        <v>17</v>
      </c>
      <c r="C15" s="56">
        <v>1801.8</v>
      </c>
      <c r="D15" s="57">
        <v>10554.4</v>
      </c>
      <c r="E15" s="24">
        <v>-12.317</v>
      </c>
    </row>
    <row r="16" spans="1:5" ht="18.75" customHeight="1">
      <c r="A16" s="58" t="s">
        <v>120</v>
      </c>
      <c r="B16" s="59">
        <v>39</v>
      </c>
      <c r="C16" s="56">
        <v>7668.9</v>
      </c>
      <c r="D16" s="57">
        <v>37220.1</v>
      </c>
      <c r="E16" s="24">
        <v>27.335</v>
      </c>
    </row>
    <row r="17" spans="1:5" ht="18.75" customHeight="1">
      <c r="A17" s="58" t="s">
        <v>121</v>
      </c>
      <c r="B17" s="59">
        <v>20</v>
      </c>
      <c r="C17" s="56">
        <v>1887.6</v>
      </c>
      <c r="D17" s="57">
        <v>8973.3</v>
      </c>
      <c r="E17" s="24">
        <v>4.51</v>
      </c>
    </row>
    <row r="18" spans="1:5" ht="18.75" customHeight="1">
      <c r="A18" s="58" t="s">
        <v>122</v>
      </c>
      <c r="B18" s="59">
        <v>1</v>
      </c>
      <c r="C18" s="56">
        <v>2932.9</v>
      </c>
      <c r="D18" s="57">
        <v>15380.6</v>
      </c>
      <c r="E18" s="24">
        <v>16.61</v>
      </c>
    </row>
    <row r="19" spans="1:5" ht="18.75" customHeight="1">
      <c r="A19" s="58" t="s">
        <v>123</v>
      </c>
      <c r="B19" s="59">
        <v>1</v>
      </c>
      <c r="C19" s="56">
        <v>1177</v>
      </c>
      <c r="D19" s="57">
        <v>6892.3</v>
      </c>
      <c r="E19" s="24">
        <v>6.4270000000000005</v>
      </c>
    </row>
    <row r="20" spans="1:5" ht="18.75" customHeight="1">
      <c r="A20" s="58" t="s">
        <v>124</v>
      </c>
      <c r="B20" s="59">
        <v>1</v>
      </c>
      <c r="C20" s="56">
        <v>503.4</v>
      </c>
      <c r="D20" s="57">
        <v>2740.7</v>
      </c>
      <c r="E20" s="24">
        <v>10.053999999999998</v>
      </c>
    </row>
    <row r="21" spans="1:5" ht="18.75" customHeight="1">
      <c r="A21" s="58" t="s">
        <v>125</v>
      </c>
      <c r="B21" s="59">
        <v>1</v>
      </c>
      <c r="C21" s="56">
        <v>242</v>
      </c>
      <c r="D21" s="57">
        <v>1356.2</v>
      </c>
      <c r="E21" s="24">
        <v>16.107</v>
      </c>
    </row>
    <row r="22" spans="1:5" ht="19.5" customHeight="1">
      <c r="A22" s="60" t="s">
        <v>126</v>
      </c>
      <c r="B22" s="139">
        <v>1</v>
      </c>
      <c r="C22" s="140">
        <v>43.9</v>
      </c>
      <c r="D22" s="141">
        <v>326.3</v>
      </c>
      <c r="E22" s="142">
        <v>-36.084999999999994</v>
      </c>
    </row>
    <row r="23" spans="1:6" s="51" customFormat="1" ht="22.5" customHeight="1">
      <c r="A23" s="186" t="s">
        <v>177</v>
      </c>
      <c r="B23" s="186"/>
      <c r="C23" s="186"/>
      <c r="D23" s="186"/>
      <c r="E23" s="186"/>
      <c r="F23" s="61"/>
    </row>
    <row r="24" spans="1:5" ht="15.75">
      <c r="A24" s="173" t="s">
        <v>127</v>
      </c>
      <c r="B24" s="173"/>
      <c r="C24" s="173"/>
      <c r="D24" s="173"/>
      <c r="E24" s="173"/>
    </row>
  </sheetData>
  <sheetProtection/>
  <mergeCells count="4">
    <mergeCell ref="A1:E1"/>
    <mergeCell ref="A2:E2"/>
    <mergeCell ref="A23:E23"/>
    <mergeCell ref="A24:E24"/>
  </mergeCells>
  <printOptions/>
  <pageMargins left="0.75" right="0.75" top="0.79" bottom="0.79" header="0.51" footer="0.51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F26"/>
  <sheetViews>
    <sheetView tabSelected="1" zoomScalePageLayoutView="0" workbookViewId="0" topLeftCell="A1">
      <selection activeCell="I10" sqref="I10"/>
    </sheetView>
  </sheetViews>
  <sheetFormatPr defaultColWidth="9.00390625" defaultRowHeight="14.25"/>
  <cols>
    <col min="1" max="1" width="21.625" style="39" customWidth="1"/>
    <col min="2" max="4" width="6.625" style="39" customWidth="1"/>
    <col min="5" max="5" width="7.625" style="39" customWidth="1"/>
    <col min="6" max="16384" width="9.00390625" style="39" customWidth="1"/>
  </cols>
  <sheetData>
    <row r="1" spans="1:5" ht="52.5" customHeight="1">
      <c r="A1" s="182" t="s">
        <v>128</v>
      </c>
      <c r="B1" s="182"/>
      <c r="C1" s="182"/>
      <c r="D1" s="182"/>
      <c r="E1" s="182"/>
    </row>
    <row r="2" spans="1:5" ht="25.5" customHeight="1">
      <c r="A2" s="167" t="s">
        <v>204</v>
      </c>
      <c r="B2" s="167"/>
      <c r="C2" s="167"/>
      <c r="D2" s="167"/>
      <c r="E2" s="167"/>
    </row>
    <row r="3" spans="1:5" ht="29.25" customHeight="1">
      <c r="A3" s="21"/>
      <c r="B3" s="187" t="s">
        <v>64</v>
      </c>
      <c r="C3" s="188"/>
      <c r="D3" s="187" t="s">
        <v>129</v>
      </c>
      <c r="E3" s="189"/>
    </row>
    <row r="4" spans="1:5" ht="24" customHeight="1">
      <c r="A4" s="40"/>
      <c r="B4" s="41" t="s">
        <v>130</v>
      </c>
      <c r="C4" s="41" t="s">
        <v>131</v>
      </c>
      <c r="D4" s="41" t="s">
        <v>130</v>
      </c>
      <c r="E4" s="42" t="s">
        <v>131</v>
      </c>
    </row>
    <row r="5" spans="1:6" ht="14.25" customHeight="1">
      <c r="A5" s="43" t="s">
        <v>132</v>
      </c>
      <c r="B5" s="44">
        <v>462480</v>
      </c>
      <c r="C5" s="45">
        <v>16.36</v>
      </c>
      <c r="D5" s="198">
        <v>258712.8</v>
      </c>
      <c r="E5" s="45">
        <v>22.18</v>
      </c>
      <c r="F5" s="46"/>
    </row>
    <row r="6" spans="1:6" ht="14.25" customHeight="1">
      <c r="A6" s="47" t="s">
        <v>133</v>
      </c>
      <c r="B6" s="44">
        <v>102880</v>
      </c>
      <c r="C6" s="45">
        <v>10.43</v>
      </c>
      <c r="D6" s="198">
        <v>56808</v>
      </c>
      <c r="E6" s="45">
        <v>20.84</v>
      </c>
      <c r="F6" s="46"/>
    </row>
    <row r="7" spans="1:6" ht="14.25" customHeight="1">
      <c r="A7" s="47" t="s">
        <v>134</v>
      </c>
      <c r="B7" s="44">
        <v>8699</v>
      </c>
      <c r="C7" s="45">
        <v>-0.61</v>
      </c>
      <c r="D7" s="198">
        <v>4627.5</v>
      </c>
      <c r="E7" s="45">
        <v>-5.71</v>
      </c>
      <c r="F7" s="46"/>
    </row>
    <row r="8" spans="1:6" ht="14.25" customHeight="1">
      <c r="A8" s="47" t="s">
        <v>135</v>
      </c>
      <c r="B8" s="44">
        <v>100104</v>
      </c>
      <c r="C8" s="45">
        <v>2.32</v>
      </c>
      <c r="D8" s="198">
        <v>59336</v>
      </c>
      <c r="E8" s="45">
        <v>9.51</v>
      </c>
      <c r="F8" s="46"/>
    </row>
    <row r="9" spans="1:6" ht="14.25" customHeight="1">
      <c r="A9" s="47" t="s">
        <v>136</v>
      </c>
      <c r="B9" s="44">
        <v>62930</v>
      </c>
      <c r="C9" s="45">
        <v>19.41</v>
      </c>
      <c r="D9" s="198">
        <v>34672.5</v>
      </c>
      <c r="E9" s="45">
        <v>23.96</v>
      </c>
      <c r="F9" s="46"/>
    </row>
    <row r="10" spans="1:6" ht="14.25" customHeight="1">
      <c r="A10" s="47" t="s">
        <v>137</v>
      </c>
      <c r="B10" s="44">
        <v>62079</v>
      </c>
      <c r="C10" s="45">
        <v>56.75</v>
      </c>
      <c r="D10" s="198">
        <v>35005.6</v>
      </c>
      <c r="E10" s="45">
        <v>56.26</v>
      </c>
      <c r="F10" s="46"/>
    </row>
    <row r="11" spans="1:6" ht="14.25" customHeight="1">
      <c r="A11" s="47" t="s">
        <v>138</v>
      </c>
      <c r="B11" s="44">
        <v>17203</v>
      </c>
      <c r="C11" s="45">
        <v>19.23</v>
      </c>
      <c r="D11" s="198">
        <v>9534.4</v>
      </c>
      <c r="E11" s="45">
        <v>23.82</v>
      </c>
      <c r="F11" s="46"/>
    </row>
    <row r="12" spans="1:6" ht="14.25" customHeight="1">
      <c r="A12" s="47" t="s">
        <v>139</v>
      </c>
      <c r="B12" s="44">
        <v>62127</v>
      </c>
      <c r="C12" s="45">
        <v>29</v>
      </c>
      <c r="D12" s="198">
        <v>32567</v>
      </c>
      <c r="E12" s="45">
        <v>30.98</v>
      </c>
      <c r="F12" s="46"/>
    </row>
    <row r="13" spans="1:6" ht="14.25" customHeight="1">
      <c r="A13" s="47" t="s">
        <v>140</v>
      </c>
      <c r="B13" s="44">
        <v>10742</v>
      </c>
      <c r="C13" s="45">
        <v>13.06</v>
      </c>
      <c r="D13" s="198">
        <v>5708.5</v>
      </c>
      <c r="E13" s="45">
        <v>14.25</v>
      </c>
      <c r="F13" s="46"/>
    </row>
    <row r="14" spans="1:6" ht="14.25" customHeight="1">
      <c r="A14" s="47" t="s">
        <v>141</v>
      </c>
      <c r="B14" s="44">
        <v>1889</v>
      </c>
      <c r="C14" s="45">
        <v>-14.37</v>
      </c>
      <c r="D14" s="198">
        <v>1051.5</v>
      </c>
      <c r="E14" s="45">
        <v>-13.66</v>
      </c>
      <c r="F14" s="46"/>
    </row>
    <row r="15" spans="1:6" ht="14.25" customHeight="1">
      <c r="A15" s="47" t="s">
        <v>142</v>
      </c>
      <c r="B15" s="44">
        <v>4741</v>
      </c>
      <c r="C15" s="45">
        <v>14.27</v>
      </c>
      <c r="D15" s="198">
        <v>2561.5</v>
      </c>
      <c r="E15" s="45">
        <v>16.37</v>
      </c>
      <c r="F15" s="46"/>
    </row>
    <row r="16" spans="1:6" ht="14.25" customHeight="1">
      <c r="A16" s="47" t="s">
        <v>143</v>
      </c>
      <c r="B16" s="44">
        <v>4367</v>
      </c>
      <c r="C16" s="45">
        <v>9.45</v>
      </c>
      <c r="D16" s="198">
        <v>2399.3</v>
      </c>
      <c r="E16" s="45">
        <v>17.19</v>
      </c>
      <c r="F16" s="46"/>
    </row>
    <row r="17" spans="1:6" ht="14.25" customHeight="1">
      <c r="A17" s="47" t="s">
        <v>144</v>
      </c>
      <c r="B17" s="44">
        <v>18432</v>
      </c>
      <c r="C17" s="45">
        <v>5.36</v>
      </c>
      <c r="D17" s="198">
        <v>11115.7</v>
      </c>
      <c r="E17" s="45">
        <v>18.52</v>
      </c>
      <c r="F17" s="46"/>
    </row>
    <row r="18" spans="1:6" ht="14.25" customHeight="1">
      <c r="A18" s="47" t="s">
        <v>145</v>
      </c>
      <c r="B18" s="44">
        <v>4101</v>
      </c>
      <c r="C18" s="45">
        <v>15.36</v>
      </c>
      <c r="D18" s="198">
        <v>2171.9</v>
      </c>
      <c r="E18" s="45">
        <v>10.22</v>
      </c>
      <c r="F18" s="46"/>
    </row>
    <row r="19" spans="1:6" ht="14.25" customHeight="1">
      <c r="A19" s="47" t="s">
        <v>146</v>
      </c>
      <c r="B19" s="44">
        <v>270</v>
      </c>
      <c r="C19" s="45">
        <v>61.68</v>
      </c>
      <c r="D19" s="198">
        <v>149.7</v>
      </c>
      <c r="E19" s="45">
        <v>94.92</v>
      </c>
      <c r="F19" s="46"/>
    </row>
    <row r="20" spans="1:6" ht="14.25" customHeight="1">
      <c r="A20" s="47" t="s">
        <v>147</v>
      </c>
      <c r="B20" s="44">
        <v>417</v>
      </c>
      <c r="C20" s="45">
        <v>-37.29</v>
      </c>
      <c r="D20" s="198">
        <v>219.2</v>
      </c>
      <c r="E20" s="45">
        <v>-25.97</v>
      </c>
      <c r="F20" s="46"/>
    </row>
    <row r="21" spans="1:6" ht="14.25" customHeight="1">
      <c r="A21" s="47" t="s">
        <v>148</v>
      </c>
      <c r="B21" s="44">
        <v>320</v>
      </c>
      <c r="C21" s="45">
        <v>64.1</v>
      </c>
      <c r="D21" s="198">
        <v>175</v>
      </c>
      <c r="E21" s="45">
        <v>93.8</v>
      </c>
      <c r="F21" s="46"/>
    </row>
    <row r="22" spans="1:6" ht="14.25" customHeight="1">
      <c r="A22" s="47" t="s">
        <v>149</v>
      </c>
      <c r="B22" s="44">
        <v>756</v>
      </c>
      <c r="C22" s="45">
        <v>58.16</v>
      </c>
      <c r="D22" s="198">
        <v>391.3</v>
      </c>
      <c r="E22" s="45">
        <v>68.88</v>
      </c>
      <c r="F22" s="46"/>
    </row>
    <row r="23" spans="1:6" ht="14.25" customHeight="1">
      <c r="A23" s="47" t="s">
        <v>150</v>
      </c>
      <c r="B23" s="44">
        <v>360</v>
      </c>
      <c r="C23" s="45">
        <v>-8.16</v>
      </c>
      <c r="D23" s="198">
        <v>183.7</v>
      </c>
      <c r="E23" s="45">
        <v>-2.08</v>
      </c>
      <c r="F23" s="46"/>
    </row>
    <row r="24" spans="1:6" ht="14.25" customHeight="1">
      <c r="A24" s="48" t="s">
        <v>151</v>
      </c>
      <c r="B24" s="44">
        <v>63</v>
      </c>
      <c r="C24" s="45">
        <v>85.29</v>
      </c>
      <c r="D24" s="198">
        <v>34.5</v>
      </c>
      <c r="E24" s="45">
        <v>111.66</v>
      </c>
      <c r="F24" s="46"/>
    </row>
    <row r="25" spans="1:5" ht="13.5" customHeight="1">
      <c r="A25" s="190"/>
      <c r="B25" s="190"/>
      <c r="C25" s="190"/>
      <c r="D25" s="190"/>
      <c r="E25" s="190"/>
    </row>
    <row r="26" spans="1:5" ht="13.5" customHeight="1">
      <c r="A26" s="173" t="s">
        <v>152</v>
      </c>
      <c r="B26" s="173"/>
      <c r="C26" s="173"/>
      <c r="D26" s="173"/>
      <c r="E26" s="173"/>
    </row>
  </sheetData>
  <sheetProtection/>
  <mergeCells count="6">
    <mergeCell ref="A1:E1"/>
    <mergeCell ref="A2:E2"/>
    <mergeCell ref="B3:C3"/>
    <mergeCell ref="D3:E3"/>
    <mergeCell ref="A25:E25"/>
    <mergeCell ref="A26:E26"/>
  </mergeCells>
  <printOptions/>
  <pageMargins left="0.75" right="0.75" top="0.98" bottom="0.98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lz</dc:creator>
  <cp:keywords/>
  <dc:description/>
  <cp:lastModifiedBy>lz</cp:lastModifiedBy>
  <cp:lastPrinted>2021-06-22T00:51:35Z</cp:lastPrinted>
  <dcterms:created xsi:type="dcterms:W3CDTF">1996-12-17T01:32:42Z</dcterms:created>
  <dcterms:modified xsi:type="dcterms:W3CDTF">2021-07-22T02:06:40Z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2052-11.1.0.8415</vt:lpwstr>
  </property>
</Properties>
</file>