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<sst xmlns="http://schemas.openxmlformats.org/spreadsheetml/2006/main" count="48" uniqueCount="37">
  <si>
    <t>岗位代码</t>
  </si>
  <si>
    <t>主管部门</t>
  </si>
  <si>
    <t>招聘单位</t>
  </si>
  <si>
    <t>招聘岗位</t>
  </si>
  <si>
    <t>准考证号</t>
  </si>
  <si>
    <t>姓名</t>
  </si>
  <si>
    <t>综合应用能力成绩</t>
  </si>
  <si>
    <t>职业能力倾向测验成绩</t>
  </si>
  <si>
    <t>笔试总成绩</t>
  </si>
  <si>
    <t>面试成绩</t>
  </si>
  <si>
    <t>总成绩</t>
  </si>
  <si>
    <t>备注</t>
  </si>
  <si>
    <t>黄岩区宁溪镇人民政府</t>
  </si>
  <si>
    <t>社会事业服务中心</t>
  </si>
  <si>
    <t>工作人员</t>
  </si>
  <si>
    <t>01002011928</t>
  </si>
  <si>
    <t>陈亦男</t>
  </si>
  <si>
    <t>递补预取体检</t>
  </si>
  <si>
    <t>黄岩区上垟乡人民政府</t>
  </si>
  <si>
    <t>工作人员B</t>
  </si>
  <si>
    <t>01002013710</t>
  </si>
  <si>
    <t>王诗诗</t>
  </si>
  <si>
    <t>黄岩区综合行政执法局</t>
  </si>
  <si>
    <t>区园林绿化养护事务中心</t>
  </si>
  <si>
    <t>01002010903</t>
  </si>
  <si>
    <t>郑涵心</t>
  </si>
  <si>
    <t>黄岩区住房和城乡建设局</t>
  </si>
  <si>
    <t>区市政公用工程建设中心</t>
  </si>
  <si>
    <t>01002015109</t>
  </si>
  <si>
    <t>张心雨</t>
  </si>
  <si>
    <t>区建设工程消防事务中心</t>
  </si>
  <si>
    <t>消防工程管理A</t>
  </si>
  <si>
    <t>01002011007</t>
  </si>
  <si>
    <t>颜建华</t>
  </si>
  <si>
    <t>消防工程管理B</t>
  </si>
  <si>
    <t>01002013607</t>
  </si>
  <si>
    <t>何璐莎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</si>
</sst>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color indexed="8"/>
      <name val="仿宋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F21" sqref="F21"/>
    </sheetView>
  </sheetViews>
  <sheetFormatPr defaultColWidth="9" defaultRowHeight="13.5" outlineLevelRow="6"/>
  <cols>
    <col min="1" max="1" width="5.625" style="4" customWidth="1"/>
    <col min="2" max="2" width="21.125" style="4" customWidth="1"/>
    <col min="3" max="3" width="21.375" style="4" customWidth="1"/>
    <col min="4" max="4" width="12.75" style="4" customWidth="1"/>
    <col min="5" max="5" width="12.5" style="4" customWidth="1"/>
    <col min="6" max="8" width="9" style="4"/>
    <col min="9" max="9" width="10.75" style="4" customWidth="1"/>
    <col min="10" max="11" width="9" style="4"/>
    <col min="12" max="12" width="13.75" style="4" customWidth="1"/>
    <col min="13" max="16384" width="9" style="4"/>
  </cols>
  <sheetData>
    <row r="1" s="1" customFormat="1" ht="57" customHeight="1" spans="1:12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7" t="s">
        <v>8</v>
      </c>
      <c r="J1" s="18" t="s">
        <v>9</v>
      </c>
      <c r="K1" s="18" t="s">
        <v>10</v>
      </c>
      <c r="L1" s="7" t="s">
        <v>11</v>
      </c>
    </row>
    <row r="2" s="2" customFormat="1" ht="35" customHeight="1" spans="1:12">
      <c r="A2" s="10">
        <v>3</v>
      </c>
      <c r="B2" s="11" t="s">
        <v>12</v>
      </c>
      <c r="C2" s="11" t="s">
        <v>13</v>
      </c>
      <c r="D2" s="12" t="s">
        <v>14</v>
      </c>
      <c r="E2" s="12" t="s">
        <v>15</v>
      </c>
      <c r="F2" s="12" t="s">
        <v>16</v>
      </c>
      <c r="G2" s="13">
        <v>67</v>
      </c>
      <c r="H2" s="13">
        <v>72</v>
      </c>
      <c r="I2" s="11">
        <f t="shared" ref="I2:I7" si="0">G2+H2</f>
        <v>139</v>
      </c>
      <c r="J2" s="19">
        <v>78.3</v>
      </c>
      <c r="K2" s="20">
        <f t="shared" ref="K2:K7" si="1">G2*0.25+H2*0.25+J2*0.5</f>
        <v>73.9</v>
      </c>
      <c r="L2" s="13" t="s">
        <v>17</v>
      </c>
    </row>
    <row r="3" s="3" customFormat="1" ht="35" customHeight="1" spans="1:12">
      <c r="A3" s="14">
        <v>8</v>
      </c>
      <c r="B3" s="15" t="s">
        <v>18</v>
      </c>
      <c r="C3" s="15" t="s">
        <v>13</v>
      </c>
      <c r="D3" s="16" t="s">
        <v>19</v>
      </c>
      <c r="E3" s="16" t="s">
        <v>20</v>
      </c>
      <c r="F3" s="16" t="s">
        <v>21</v>
      </c>
      <c r="G3" s="17">
        <v>69.5</v>
      </c>
      <c r="H3" s="17">
        <v>66</v>
      </c>
      <c r="I3" s="15">
        <f t="shared" si="0"/>
        <v>135.5</v>
      </c>
      <c r="J3" s="21">
        <v>73.6</v>
      </c>
      <c r="K3" s="22">
        <f t="shared" si="1"/>
        <v>70.675</v>
      </c>
      <c r="L3" s="17" t="s">
        <v>17</v>
      </c>
    </row>
    <row r="4" s="4" customFormat="1" ht="35" customHeight="1" spans="1:12">
      <c r="A4" s="10">
        <v>53</v>
      </c>
      <c r="B4" s="11" t="s">
        <v>22</v>
      </c>
      <c r="C4" s="11" t="s">
        <v>23</v>
      </c>
      <c r="D4" s="12" t="s">
        <v>19</v>
      </c>
      <c r="E4" s="12" t="s">
        <v>24</v>
      </c>
      <c r="F4" s="12" t="s">
        <v>25</v>
      </c>
      <c r="G4" s="13">
        <v>74</v>
      </c>
      <c r="H4" s="13">
        <v>60</v>
      </c>
      <c r="I4" s="11">
        <f t="shared" si="0"/>
        <v>134</v>
      </c>
      <c r="J4" s="19">
        <v>75.8</v>
      </c>
      <c r="K4" s="20">
        <f t="shared" si="1"/>
        <v>71.4</v>
      </c>
      <c r="L4" s="13" t="s">
        <v>17</v>
      </c>
    </row>
    <row r="5" s="5" customFormat="1" ht="35" customHeight="1" spans="1:12">
      <c r="A5" s="14">
        <v>62</v>
      </c>
      <c r="B5" s="15" t="s">
        <v>26</v>
      </c>
      <c r="C5" s="15" t="s">
        <v>27</v>
      </c>
      <c r="D5" s="16" t="s">
        <v>19</v>
      </c>
      <c r="E5" s="16" t="s">
        <v>28</v>
      </c>
      <c r="F5" s="16" t="s">
        <v>29</v>
      </c>
      <c r="G5" s="17">
        <v>74</v>
      </c>
      <c r="H5" s="17">
        <v>62</v>
      </c>
      <c r="I5" s="15">
        <f t="shared" si="0"/>
        <v>136</v>
      </c>
      <c r="J5" s="21">
        <v>77.56</v>
      </c>
      <c r="K5" s="22">
        <f t="shared" si="1"/>
        <v>72.78</v>
      </c>
      <c r="L5" s="17" t="s">
        <v>17</v>
      </c>
    </row>
    <row r="6" s="6" customFormat="1" ht="35" customHeight="1" spans="1:12">
      <c r="A6" s="10">
        <v>69</v>
      </c>
      <c r="B6" s="11" t="s">
        <v>26</v>
      </c>
      <c r="C6" s="11" t="s">
        <v>30</v>
      </c>
      <c r="D6" s="12" t="s">
        <v>31</v>
      </c>
      <c r="E6" s="12" t="s">
        <v>32</v>
      </c>
      <c r="F6" s="12" t="s">
        <v>33</v>
      </c>
      <c r="G6" s="13">
        <v>72.5</v>
      </c>
      <c r="H6" s="13">
        <v>55</v>
      </c>
      <c r="I6" s="11">
        <f t="shared" si="0"/>
        <v>127.5</v>
      </c>
      <c r="J6" s="19">
        <v>79.24</v>
      </c>
      <c r="K6" s="20">
        <f t="shared" si="1"/>
        <v>71.495</v>
      </c>
      <c r="L6" s="13" t="s">
        <v>17</v>
      </c>
    </row>
    <row r="7" s="5" customFormat="1" ht="35" customHeight="1" spans="1:12">
      <c r="A7" s="14">
        <v>70</v>
      </c>
      <c r="B7" s="15" t="s">
        <v>26</v>
      </c>
      <c r="C7" s="15" t="s">
        <v>30</v>
      </c>
      <c r="D7" s="16" t="s">
        <v>34</v>
      </c>
      <c r="E7" s="16" t="s">
        <v>35</v>
      </c>
      <c r="F7" s="16" t="s">
        <v>36</v>
      </c>
      <c r="G7" s="17">
        <v>74</v>
      </c>
      <c r="H7" s="17">
        <v>59</v>
      </c>
      <c r="I7" s="15">
        <f t="shared" si="0"/>
        <v>133</v>
      </c>
      <c r="J7" s="21">
        <v>78.36</v>
      </c>
      <c r="K7" s="22">
        <f t="shared" si="1"/>
        <v>72.43</v>
      </c>
      <c r="L7" s="17" t="s">
        <v>17</v>
      </c>
    </row>
  </sheetData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2019-12-17T08:42:00Z</dcterms:created>
  <dcterms:modified xsi:type="dcterms:W3CDTF">2019-12-17T08:49:29Z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