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2016年部门收支预算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<sst xmlns="http://schemas.openxmlformats.org/spreadsheetml/2006/main" count="27" uniqueCount="25">
  <si>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2016年部门收支预算总表 </t>
  </si>
  <si>
    <t>单位：台州市黄岩区科学技术局</t>
  </si>
  <si>
    <t>单位：元</t>
  </si>
  <si>
    <t>收 入</t>
  </si>
  <si>
    <t>支 出</t>
  </si>
  <si>
    <t>项 目</t>
  </si>
  <si>
    <t>年初预算</t>
  </si>
  <si>
    <t>一、一般公共预算拨款</t>
  </si>
  <si>
    <t>一、基本支出</t>
  </si>
  <si>
    <t>二、基金性基金预算拨款</t>
  </si>
  <si>
    <t>　　人员支出</t>
  </si>
  <si>
    <t>三、财政专户核拨资金</t>
  </si>
  <si>
    <t>　　对个人和家庭的补助支出</t>
  </si>
  <si>
    <t>四、其他收入</t>
  </si>
  <si>
    <t>　　日常公用支出</t>
  </si>
  <si>
    <t>五、预算结余资金（存量）</t>
  </si>
  <si>
    <t>二、项目支出</t>
  </si>
  <si>
    <t>　　一般行政项目</t>
  </si>
  <si>
    <t>　　一般事业项目</t>
  </si>
  <si>
    <t>　　公共支出项目</t>
  </si>
  <si>
    <t>本年收入小计</t>
  </si>
  <si>
    <t>本年支出小计</t>
  </si>
  <si>
    <t>收入合计</t>
  </si>
  <si>
    <t>支出合计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</si>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</sst>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0">
    <font>
      <sz val="12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7" fontId="2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I11" sqref="I11"/>
    </sheetView>
  </sheetViews>
  <sheetFormatPr defaultColWidth="9.00390625" defaultRowHeight="14.25" customHeight="1"/>
  <cols>
    <col min="1" max="1" width="28.625" style="0" customWidth="1"/>
    <col min="2" max="2" width="28.625" style="1" customWidth="1"/>
    <col min="3" max="3" width="28.625" style="0" customWidth="1"/>
    <col min="4" max="4" width="29.375" style="0" customWidth="1"/>
  </cols>
  <sheetData>
    <row r="1" spans="1:4" ht="54.75" customHeight="1">
      <c r="A1" s="2" t="s">
        <v>0</v>
      </c>
      <c r="B1" s="2"/>
      <c r="C1" s="2"/>
      <c r="D1" s="2"/>
    </row>
    <row r="2" spans="1:4" ht="18.75" customHeight="1">
      <c r="A2" s="3" t="s">
        <v>1</v>
      </c>
      <c r="B2" s="3"/>
      <c r="C2" s="4" t="s">
        <v>2</v>
      </c>
      <c r="D2" s="4"/>
    </row>
    <row r="3" spans="1:5" ht="21" customHeight="1">
      <c r="A3" s="5" t="s">
        <v>3</v>
      </c>
      <c r="B3" s="6"/>
      <c r="C3" s="6" t="s">
        <v>4</v>
      </c>
      <c r="D3" s="7"/>
      <c r="E3" s="8"/>
    </row>
    <row r="4" spans="1:5" ht="22.5" customHeight="1">
      <c r="A4" s="9" t="s">
        <v>5</v>
      </c>
      <c r="B4" s="10" t="s">
        <v>6</v>
      </c>
      <c r="C4" s="11" t="s">
        <v>5</v>
      </c>
      <c r="D4" s="12" t="s">
        <v>6</v>
      </c>
      <c r="E4" s="8"/>
    </row>
    <row r="5" spans="1:5" ht="25.5" customHeight="1">
      <c r="A5" s="13" t="s">
        <v>7</v>
      </c>
      <c r="B5" s="14">
        <v>16053424.37</v>
      </c>
      <c r="C5" s="15" t="s">
        <v>8</v>
      </c>
      <c r="D5" s="16">
        <f>SUM(D6:D8)</f>
        <v>3079679.04</v>
      </c>
      <c r="E5" s="8"/>
    </row>
    <row r="6" spans="1:5" ht="25.5" customHeight="1">
      <c r="A6" s="13" t="s">
        <v>9</v>
      </c>
      <c r="B6" s="14"/>
      <c r="C6" s="15" t="s">
        <v>10</v>
      </c>
      <c r="D6" s="16">
        <v>1450498.48</v>
      </c>
      <c r="E6" s="8"/>
    </row>
    <row r="7" spans="1:5" ht="25.5" customHeight="1">
      <c r="A7" s="13" t="s">
        <v>11</v>
      </c>
      <c r="B7" s="14"/>
      <c r="C7" s="15" t="s">
        <v>12</v>
      </c>
      <c r="D7" s="16">
        <v>1199100.56</v>
      </c>
      <c r="E7" s="8"/>
    </row>
    <row r="8" spans="1:5" ht="25.5" customHeight="1">
      <c r="A8" s="13" t="s">
        <v>13</v>
      </c>
      <c r="B8" s="14"/>
      <c r="C8" s="15" t="s">
        <v>14</v>
      </c>
      <c r="D8" s="16">
        <v>430080</v>
      </c>
      <c r="E8" s="8"/>
    </row>
    <row r="9" spans="1:5" ht="25.5" customHeight="1">
      <c r="A9" s="13" t="s">
        <v>15</v>
      </c>
      <c r="B9" s="14">
        <v>756254.67</v>
      </c>
      <c r="C9" s="15" t="s">
        <v>16</v>
      </c>
      <c r="D9" s="16">
        <f>SUM(D10:D12)</f>
        <v>13730000</v>
      </c>
      <c r="E9" s="8"/>
    </row>
    <row r="10" spans="1:5" ht="25.5" customHeight="1">
      <c r="A10" s="13"/>
      <c r="B10" s="14"/>
      <c r="C10" s="15" t="s">
        <v>17</v>
      </c>
      <c r="D10" s="16">
        <v>210000</v>
      </c>
      <c r="E10" s="8"/>
    </row>
    <row r="11" spans="1:5" ht="25.5" customHeight="1">
      <c r="A11" s="13"/>
      <c r="B11" s="14"/>
      <c r="C11" s="15" t="s">
        <v>18</v>
      </c>
      <c r="D11" s="16">
        <v>70000</v>
      </c>
      <c r="E11" s="8"/>
    </row>
    <row r="12" spans="1:5" ht="25.5" customHeight="1">
      <c r="A12" s="13"/>
      <c r="B12" s="14"/>
      <c r="C12" s="15" t="s">
        <v>19</v>
      </c>
      <c r="D12" s="16">
        <v>13450000</v>
      </c>
      <c r="E12" s="8"/>
    </row>
    <row r="13" spans="1:5" ht="25.5" customHeight="1">
      <c r="A13" s="13"/>
      <c r="B13" s="17"/>
      <c r="C13" s="15"/>
      <c r="D13" s="18"/>
      <c r="E13" s="8"/>
    </row>
    <row r="14" spans="1:5" ht="25.5" customHeight="1">
      <c r="A14" s="13" t="s">
        <v>20</v>
      </c>
      <c r="B14" s="14">
        <f>SUM(B5:B9)</f>
        <v>16809679.04</v>
      </c>
      <c r="C14" s="15" t="s">
        <v>21</v>
      </c>
      <c r="D14" s="16">
        <f>SUM(D5,D9)</f>
        <v>16809679.04</v>
      </c>
      <c r="E14" s="8"/>
    </row>
    <row r="15" spans="1:5" ht="25.5" customHeight="1">
      <c r="A15" s="13"/>
      <c r="B15" s="14"/>
      <c r="C15" s="15"/>
      <c r="D15" s="16"/>
      <c r="E15" s="8"/>
    </row>
    <row r="16" spans="1:5" ht="25.5" customHeight="1">
      <c r="A16" s="13"/>
      <c r="B16" s="14"/>
      <c r="C16" s="15"/>
      <c r="D16" s="16"/>
      <c r="E16" s="8"/>
    </row>
    <row r="17" spans="1:5" ht="25.5" customHeight="1">
      <c r="A17" s="13"/>
      <c r="B17" s="17"/>
      <c r="C17" s="15"/>
      <c r="D17" s="18"/>
      <c r="E17" s="8"/>
    </row>
    <row r="18" spans="1:5" ht="25.5" customHeight="1">
      <c r="A18" s="19" t="s">
        <v>22</v>
      </c>
      <c r="B18" s="20">
        <f>SUM(B14)</f>
        <v>16809679.04</v>
      </c>
      <c r="C18" s="21" t="s">
        <v>23</v>
      </c>
      <c r="D18" s="22">
        <f>SUM(D14)</f>
        <v>16809679.04</v>
      </c>
      <c r="E18" s="8"/>
    </row>
    <row r="19" spans="1:5" ht="36.75" customHeight="1">
      <c r="A19" s="3"/>
      <c r="B19" s="3"/>
      <c r="C19" s="3"/>
      <c r="D19" s="3"/>
      <c r="E19" s="8"/>
    </row>
    <row r="21" ht="14.25" customHeight="1">
      <c r="B21" s="1" t="s">
        <v>24</v>
      </c>
    </row>
  </sheetData>
  <sheetProtection/>
  <mergeCells count="6">
    <mergeCell ref="A1:D1"/>
    <mergeCell ref="A2:B2"/>
    <mergeCell ref="C2:D2"/>
    <mergeCell ref="A3:B3"/>
    <mergeCell ref="C3:D3"/>
    <mergeCell ref="A19:D19"/>
  </mergeCells>
  <printOptions horizontalCentered="1"/>
  <pageMargins left="0.31" right="0.31" top="0.51" bottom="0.55" header="0.43" footer="0.3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彭丽萍  </cp:lastModifiedBy>
  <cp:lastPrinted>2016-06-21T01:04:43Z</cp:lastPrinted>
  <dcterms:created xsi:type="dcterms:W3CDTF">2013-03-04T08:16:17Z</dcterms:created>
  <dcterms:modified xsi:type="dcterms:W3CDTF">2016-06-30T02:48:17Z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